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20.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227"/>
  <workbookPr hidePivotFieldList="1"/>
  <mc:AlternateContent xmlns:mc="http://schemas.openxmlformats.org/markup-compatibility/2006">
    <mc:Choice Requires="x15">
      <x15ac:absPath xmlns:x15ac="http://schemas.microsoft.com/office/spreadsheetml/2010/11/ac" url="https://d.docs.live.net/bc87a2e9c33b85dc/Desktop/Projects/Excel Dashboard/Adventure Works Sales Dashboard/"/>
    </mc:Choice>
  </mc:AlternateContent>
  <xr:revisionPtr revIDLastSave="19" documentId="8_{9E8693D9-6F4E-4E83-B143-BA2CDB5CE697}" xr6:coauthVersionLast="47" xr6:coauthVersionMax="47" xr10:uidLastSave="{CC78F624-2822-49B1-B5FD-D14F47D90472}"/>
  <bookViews>
    <workbookView xWindow="-120" yWindow="-120" windowWidth="20730" windowHeight="11040" xr2:uid="{00000000-000D-0000-FFFF-FFFF00000000}"/>
  </bookViews>
  <sheets>
    <sheet name="Pivot Tables" sheetId="1" r:id="rId1"/>
    <sheet name="Sheet2" sheetId="2" state="hidden" r:id="rId2"/>
    <sheet name="Dashboard" sheetId="4" r:id="rId3"/>
  </sheets>
  <definedNames>
    <definedName name="Slicer_CategoryName">#N/A</definedName>
    <definedName name="Slicer_Color">#N/A</definedName>
    <definedName name="Slicer_DueDate__Quarter">#N/A</definedName>
    <definedName name="Slicer_Name.1">#N/A</definedName>
    <definedName name="Slicer_Size">#N/A</definedName>
    <definedName name="Timeline_OrderDate">#N/A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 cacheId="14" r:id="rId18"/>
    <pivotCache cacheId="15" r:id="rId19"/>
  </pivotCaches>
  <extLst>
    <ext xmlns:x14="http://schemas.microsoft.com/office/spreadsheetml/2009/9/main" uri="{876F7934-8845-4945-9796-88D515C7AA90}">
      <x14:pivotCaches>
        <pivotCache cacheId="16" r:id="rId20"/>
        <pivotCache cacheId="17" r:id="rId21"/>
        <pivotCache cacheId="18" r:id="rId22"/>
      </x14:pivotCaches>
    </ext>
    <ext xmlns:x14="http://schemas.microsoft.com/office/spreadsheetml/2009/9/main" uri="{BBE1A952-AA13-448e-AADC-164F8A28A991}">
      <x14:slicerCaches>
        <x14:slicerCache r:id="rId23"/>
        <x14:slicerCache r:id="rId24"/>
        <x14:slicerCache r:id="rId25"/>
        <x14:slicerCache r:id="rId26"/>
        <x14:slicerCache r:id="rId2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9" r:id="rId28"/>
      </x15:timelineCachePivotCaches>
    </ext>
    <ext xmlns:x15="http://schemas.microsoft.com/office/spreadsheetml/2010/11/main" uri="{D0CA8CA8-9F24-4464-BF8E-62219DCF47F9}">
      <x15:timelineCacheRefs>
        <x15:timelineCacheRef r:id="rId2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Product_976afcb1-6b25-4bff-94e9-bd51bdc695b3" name="DimProduct" connection="Query - DimProduct"/>
          <x15:modelTable id="FactSales_138a3337-e21a-447c-a29a-eee942cfe916" name="FactSales" connection="Query - FactSales"/>
          <x15:modelTable id="Territory_39073aca-80c9-4284-84e6-cda09c5741e5" name="Territory" connection="Query - Territory"/>
          <x15:modelTable id="DimPurchase_6cd4d547-89db-4d05-9a3f-50509a1c243e" name="DimPurchase" connection="Query - DimPurchase"/>
        </x15:modelTables>
        <x15:modelRelationships>
          <x15:modelRelationship fromTable="FactSales" fromColumn="TerritoryID" toTable="Territory" toColumn="TerritoryID"/>
          <x15:modelRelationship fromTable="FactSales" fromColumn="ProductID" toTable="DimProduct" toColumn="ProductID"/>
          <x15:modelRelationship fromTable="DimPurchase" fromColumn="ProductID" toTable="DimProduct" toColumn="ProductID"/>
        </x15:modelRelationships>
        <x15:extLst>
          <ext xmlns:x16="http://schemas.microsoft.com/office/spreadsheetml/2014/11/main" uri="{9835A34E-60A6-4A7C-AAB8-D5F71C897F49}">
            <x16:modelTimeGroupings>
              <x16:modelTimeGrouping tableName="FactSales" columnName="DueDate" columnId="DueDate">
                <x16:calculatedTimeColumn columnName="DueDate (Year)" columnId="DueDate (Year)" contentType="years" isSelected="1"/>
                <x16:calculatedTimeColumn columnName="DueDate (Quarter)" columnId="DueDate (Quarter)" contentType="quarters" isSelected="1"/>
                <x16:calculatedTimeColumn columnName="DueDate (Month Index)" columnId="DueDate (Month Index)" contentType="monthsindex" isSelected="1"/>
                <x16:calculatedTimeColumn columnName="DueDate (Month)" columnId="Due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57" i="1" l="1"/>
  <c r="H6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9707AE4-4FCA-4FEA-94C5-98E7210877AF}" name="Query - DimProduct" description="Connection to the 'DimProduct' query in the workbook." type="100" refreshedVersion="8" minRefreshableVersion="5">
    <extLst>
      <ext xmlns:x15="http://schemas.microsoft.com/office/spreadsheetml/2010/11/main" uri="{DE250136-89BD-433C-8126-D09CA5730AF9}">
        <x15:connection id="f91056db-4935-4e45-b6cc-2e166b611f33"/>
      </ext>
    </extLst>
  </connection>
  <connection id="2" xr16:uid="{741C6A1F-B4E1-49B9-A226-190E69C9A1B8}" name="Query - DimPurchase" description="Connection to the 'DimPurchase' query in the workbook." type="100" refreshedVersion="8" minRefreshableVersion="5">
    <extLst>
      <ext xmlns:x15="http://schemas.microsoft.com/office/spreadsheetml/2010/11/main" uri="{DE250136-89BD-433C-8126-D09CA5730AF9}">
        <x15:connection id="275a861b-1fb1-4f3a-8b71-1b0d675c2299"/>
      </ext>
    </extLst>
  </connection>
  <connection id="3" xr16:uid="{EE9D57DC-00D6-4A3D-ABAD-CEB09E135217}" name="Query - FactSales" description="Connection to the 'FactSales' query in the workbook." type="100" refreshedVersion="8" minRefreshableVersion="5">
    <extLst>
      <ext xmlns:x15="http://schemas.microsoft.com/office/spreadsheetml/2010/11/main" uri="{DE250136-89BD-433C-8126-D09CA5730AF9}">
        <x15:connection id="2b7093b0-5f40-48dd-92c0-7b8496ac55e0"/>
      </ext>
    </extLst>
  </connection>
  <connection id="4" xr16:uid="{5965ADBD-97B2-48B9-84BF-2D388529D1A0}" keepAlive="1" name="Query - Production Product" description="Connection to the 'Production Product' query in the workbook." type="5" refreshedVersion="0" background="1">
    <dbPr connection="Provider=Microsoft.Mashup.OleDb.1;Data Source=$Workbook$;Location=&quot;Production Product&quot;;Extended Properties=&quot;&quot;" command="SELECT * FROM [Production Product]"/>
  </connection>
  <connection id="5" xr16:uid="{68A41A1F-5A02-48E2-8827-595A624FBF5E}" keepAlive="1" name="Query - Production ProductCategory" description="Connection to the 'Production ProductCategory' query in the workbook." type="5" refreshedVersion="0" background="1">
    <dbPr connection="Provider=Microsoft.Mashup.OleDb.1;Data Source=$Workbook$;Location=&quot;Production ProductCategory&quot;;Extended Properties=&quot;&quot;" command="SELECT * FROM [Production ProductCategory]"/>
  </connection>
  <connection id="6" xr16:uid="{92A98C57-C92C-4AA7-AC75-51A2204BCE08}" keepAlive="1" name="Query - Production ProductSubcategory" description="Connection to the 'Production ProductSubcategory' query in the workbook." type="5" refreshedVersion="0" background="1">
    <dbPr connection="Provider=Microsoft.Mashup.OleDb.1;Data Source=$Workbook$;Location=&quot;Production ProductSubcategory&quot;;Extended Properties=&quot;&quot;" command="SELECT * FROM [Production ProductSubcategory]"/>
  </connection>
  <connection id="7" xr16:uid="{D6CBF1B5-014C-4027-A6BF-1F586E288314}" keepAlive="1" name="Query - Purchasing PurchaseOrderDetail" description="Connection to the 'Purchasing PurchaseOrderDetail' query in the workbook." type="5" refreshedVersion="0" background="1">
    <dbPr connection="Provider=Microsoft.Mashup.OleDb.1;Data Source=$Workbook$;Location=&quot;Purchasing PurchaseOrderDetail&quot;;Extended Properties=&quot;&quot;" command="SELECT * FROM [Purchasing PurchaseOrderDetail]"/>
  </connection>
  <connection id="8" xr16:uid="{64D57B00-31CC-41B8-AFE3-A3943F3C705A}" keepAlive="1" name="Query - Sales SalesOrderDetail" description="Connection to the 'Sales SalesOrderDetail' query in the workbook." type="5" refreshedVersion="0" background="1">
    <dbPr connection="Provider=Microsoft.Mashup.OleDb.1;Data Source=$Workbook$;Location=&quot;Sales SalesOrderDetail&quot;;Extended Properties=&quot;&quot;" command="SELECT * FROM [Sales SalesOrderDetail]"/>
  </connection>
  <connection id="9" xr16:uid="{D09211E1-5AA8-4A87-987F-511D4C9343F3}" keepAlive="1" name="Query - Sales SalesOrderHeader" description="Connection to the 'Sales SalesOrderHeader' query in the workbook." type="5" refreshedVersion="0" background="1">
    <dbPr connection="Provider=Microsoft.Mashup.OleDb.1;Data Source=$Workbook$;Location=&quot;Sales SalesOrderHeader&quot;;Extended Properties=&quot;&quot;" command="SELECT * FROM [Sales SalesOrderHeader]"/>
  </connection>
  <connection id="10" xr16:uid="{012C95DA-D9E5-45BE-AF28-FF230DB86741}" name="Query - Territory" description="Connection to the 'Territory' query in the workbook." type="100" refreshedVersion="8" minRefreshableVersion="5">
    <extLst>
      <ext xmlns:x15="http://schemas.microsoft.com/office/spreadsheetml/2010/11/main" uri="{DE250136-89BD-433C-8126-D09CA5730AF9}">
        <x15:connection id="74e10ab1-fa8c-4931-b30a-7542c114a6d9"/>
      </ext>
    </extLst>
  </connection>
  <connection id="11" xr16:uid="{A449D3C5-B2BC-4731-819B-8DE7E7C0DEFB}"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<sst xmlns="http://schemas.openxmlformats.org/spreadsheetml/2006/main" count="162" uniqueCount="99">
  <si>
    <t>Row Labels</t>
  </si>
  <si>
    <t>Bib-Shorts</t>
  </si>
  <si>
    <t>Bike Racks</t>
  </si>
  <si>
    <t>Bike Stands</t>
  </si>
  <si>
    <t>Bottles and Cages</t>
  </si>
  <si>
    <t>Bottom Brackets</t>
  </si>
  <si>
    <t>Brakes</t>
  </si>
  <si>
    <t>Caps</t>
  </si>
  <si>
    <t>Chains</t>
  </si>
  <si>
    <t>Cleaners</t>
  </si>
  <si>
    <t>Cranksets</t>
  </si>
  <si>
    <t>Derailleurs</t>
  </si>
  <si>
    <t>Fenders</t>
  </si>
  <si>
    <t>Forks</t>
  </si>
  <si>
    <t>Gloves</t>
  </si>
  <si>
    <t>Handlebars</t>
  </si>
  <si>
    <t>Headsets</t>
  </si>
  <si>
    <t>Helmets</t>
  </si>
  <si>
    <t>Hydration Packs</t>
  </si>
  <si>
    <t>Jerseys</t>
  </si>
  <si>
    <t>Locks</t>
  </si>
  <si>
    <t>Mountain Bikes</t>
  </si>
  <si>
    <t>Mountain Frames</t>
  </si>
  <si>
    <t>Pedals</t>
  </si>
  <si>
    <t>Pumps</t>
  </si>
  <si>
    <t>Road Bikes</t>
  </si>
  <si>
    <t>Road Frames</t>
  </si>
  <si>
    <t>Saddles</t>
  </si>
  <si>
    <t>Shorts</t>
  </si>
  <si>
    <t>Socks</t>
  </si>
  <si>
    <t>Tights</t>
  </si>
  <si>
    <t>Tires and Tubes</t>
  </si>
  <si>
    <t>Touring Bikes</t>
  </si>
  <si>
    <t>Touring Frames</t>
  </si>
  <si>
    <t>Vests</t>
  </si>
  <si>
    <t>Wheels</t>
  </si>
  <si>
    <t>Grand Total</t>
  </si>
  <si>
    <t>Sum of TotalDue</t>
  </si>
  <si>
    <t>Product Name</t>
  </si>
  <si>
    <t>Sales</t>
  </si>
  <si>
    <t>Australia</t>
  </si>
  <si>
    <t>Canada</t>
  </si>
  <si>
    <t>Central</t>
  </si>
  <si>
    <t>France</t>
  </si>
  <si>
    <t>Germany</t>
  </si>
  <si>
    <t>Northeast</t>
  </si>
  <si>
    <t>Northwest</t>
  </si>
  <si>
    <t>Southeast</t>
  </si>
  <si>
    <t>Southwest</t>
  </si>
  <si>
    <t>United Kingdom</t>
  </si>
  <si>
    <t>Column Labels</t>
  </si>
  <si>
    <t>Count of OrderQty</t>
  </si>
  <si>
    <t>Europe</t>
  </si>
  <si>
    <t>North America</t>
  </si>
  <si>
    <t>Pacific</t>
  </si>
  <si>
    <t>Jun</t>
  </si>
  <si>
    <t>Jul</t>
  </si>
  <si>
    <t>Aug</t>
  </si>
  <si>
    <t>Sep</t>
  </si>
  <si>
    <t>Oct</t>
  </si>
  <si>
    <t>Nov</t>
  </si>
  <si>
    <t>Dec</t>
  </si>
  <si>
    <t>Jan</t>
  </si>
  <si>
    <t>Feb</t>
  </si>
  <si>
    <t>Mar</t>
  </si>
  <si>
    <t>Apr</t>
  </si>
  <si>
    <t>May</t>
  </si>
  <si>
    <t>38</t>
  </si>
  <si>
    <t>40</t>
  </si>
  <si>
    <t>42</t>
  </si>
  <si>
    <t>44</t>
  </si>
  <si>
    <t>46</t>
  </si>
  <si>
    <t>48</t>
  </si>
  <si>
    <t>50</t>
  </si>
  <si>
    <t>52</t>
  </si>
  <si>
    <t>54</t>
  </si>
  <si>
    <t>56</t>
  </si>
  <si>
    <t>58</t>
  </si>
  <si>
    <t>60</t>
  </si>
  <si>
    <t>62</t>
  </si>
  <si>
    <t>70</t>
  </si>
  <si>
    <t>L</t>
  </si>
  <si>
    <t>M</t>
  </si>
  <si>
    <t>S</t>
  </si>
  <si>
    <t>XL</t>
  </si>
  <si>
    <t>H</t>
  </si>
  <si>
    <t>Accessories</t>
  </si>
  <si>
    <t>Bikes</t>
  </si>
  <si>
    <t>Clothing</t>
  </si>
  <si>
    <t>Components</t>
  </si>
  <si>
    <t>Sum of OrderQty</t>
  </si>
  <si>
    <t>Purchased Quantity</t>
  </si>
  <si>
    <t>Purchased Amount</t>
  </si>
  <si>
    <t>Purchased QTY</t>
  </si>
  <si>
    <t>Sold QTY</t>
  </si>
  <si>
    <t>(blank)</t>
  </si>
  <si>
    <t>U</t>
  </si>
  <si>
    <t>W</t>
  </si>
  <si>
    <t>Sum of RejectedQty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</si>
</sst>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0.00\);\$#,##0.00"/>
    <numFmt numFmtId="165" formatCode="#,##0;[Red]#,##0"/>
  </numFmts>
  <fonts count="1" x14ac:knownFonts="1">
    <font>
      <sz val="11"/>
      <color theme="1"/>
      <name val="Calibri"/>
      <family val="2"/>
      <scheme val="minor"/>
    </font>
  </fonts>
  <fills count="4">
    <fill>
      <patternFill patternType="none"/>
    </fill>
    <fill>
      <patternFill patternType="gray125"/>
    </fill>
    <fill>
      <patternFill patternType="solid">
        <fgColor theme="0"/>
        <bgColor indexed="64"/>
      </patternFill>
    </fill>
    <fill>
      <patternFill patternType="solid">
        <fgColor theme="2" tint="-0.499984740745262"/>
        <bgColor indexed="64"/>
      </patternFill>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2" borderId="0" xfId="0" applyFill="1"/>
    <xf numFmtId="0" fontId="0" fillId="3" borderId="0" xfId="0" applyFill="1"/>
    <xf numFmtId="165" fontId="0" fillId="0" borderId="0" xfId="0" applyNumberFormat="1"/>
    <xf numFmtId="3" fontId="0" fillId="0" borderId="0" xfId="0" applyNumberFormat="1"/>
    <xf numFmtId="10" fontId="0" fillId="0" borderId="0" xfId="0" applyNumberFormat="1"/>
  </cellXfs>
  <cellStyles count="1">
    <cellStyle name="Normal" xfId="0" builtinId="0"/>
  </cellStyles>
  <dxfs count="6">
    <dxf>
      <numFmt numFmtId="3" formatCode="#,##0"/>
    </dxf>
    <dxf>
      <numFmt numFmtId="165" formatCode="#,##0;[Red]#,##0"/>
    </dxf>
    <dxf>
      <font>
        <b/>
        <color theme="1"/>
      </font>
      <border>
        <bottom style="thin">
          <color theme="8"/>
        </bottom>
        <vertical/>
        <horizontal/>
      </border>
    </dxf>
    <dxf>
      <font>
        <color theme="1"/>
      </font>
      <border>
        <left style="thin">
          <color theme="8"/>
        </left>
        <right style="thin">
          <color theme="8"/>
        </right>
        <top style="thin">
          <color theme="8"/>
        </top>
        <bottom style="thin">
          <color theme="8"/>
        </bottom>
        <vertical/>
        <horizontal/>
      </border>
    </dxf>
    <dxf>
      <fill>
        <patternFill>
          <bgColor rgb="FF339966"/>
        </patternFill>
      </fill>
      <border diagonalUp="0" diagonalDown="0">
        <left/>
        <right/>
        <top/>
        <bottom/>
        <vertical/>
        <horizontal/>
      </border>
    </dxf>
    <dxf>
      <fill>
        <patternFill patternType="none">
          <bgColor auto="1"/>
        </patternFill>
      </fill>
      <border diagonalUp="0" diagonalDown="0">
        <left/>
        <right/>
        <top/>
        <bottom/>
        <vertical/>
        <horizontal/>
      </border>
    </dxf>
  </dxfs>
  <tableStyles count="3" defaultTableStyle="TableStyleMedium2" defaultPivotStyle="PivotStyleLight16">
    <tableStyle name="Slicer Style 1" pivot="0" table="0" count="1" xr9:uid="{C4E10FF6-30F0-43A2-892B-DD7B5E0090E9}"/>
    <tableStyle name="Slicer Style 2" pivot="0" table="0" count="10" xr9:uid="{2BF47ACA-E391-4DE0-9EB6-1F71C704A9D2}">
      <tableStyleElement type="wholeTable" dxfId="5"/>
      <tableStyleElement type="headerRow" dxfId="4"/>
    </tableStyle>
    <tableStyle name="SlicerStyleDark5 2" pivot="0" table="0" count="10" xr9:uid="{DC137641-9AD6-4DE1-AE1F-243947E9C589}">
      <tableStyleElement type="wholeTable" dxfId="3"/>
      <tableStyleElement type="headerRow" dxfId="2"/>
    </tableStyle>
  </tableStyles>
  <colors>
    <mruColors>
      <color rgb="FF00CC66"/>
      <color rgb="FF339966"/>
    </mruColors>
  </colors>
  <extLst>
    <ext xmlns:x14="http://schemas.microsoft.com/office/spreadsheetml/2009/9/main" uri="{46F421CA-312F-682f-3DD2-61675219B42D}">
      <x14:dxfs count="17">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rgb="FF00CC66"/>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rgb="FF339966"/>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339966"/>
              <bgColor rgb="FFC0C0C0"/>
            </patternFill>
          </fill>
          <border>
            <left style="thin">
              <color rgb="FFC0C0C0"/>
            </left>
            <right style="thin">
              <color rgb="FFC0C0C0"/>
            </right>
            <top style="thin">
              <color rgb="FFC0C0C0"/>
            </top>
            <bottom style="thin">
              <color rgb="FFC0C0C0"/>
            </bottom>
            <vertical/>
            <horizontal/>
          </border>
        </dxf>
        <dxf>
          <fill>
            <patternFill>
              <bgColor rgb="FF339966"/>
            </patternFill>
          </fill>
        </dxf>
        <dxf>
          <fill>
            <patternFill>
              <bgColor rgb="FF339966"/>
            </patternFill>
          </fill>
        </dxf>
        <dxf>
          <fill>
            <patternFill>
              <bgColor rgb="FF339966"/>
            </patternFill>
          </fill>
        </dxf>
        <dxf>
          <fill>
            <patternFill>
              <bgColor rgb="FF339966"/>
            </patternFill>
          </fill>
        </dxf>
        <dxf>
          <font>
            <b/>
            <i/>
            <name val="Calibri"/>
            <family val="2"/>
            <scheme val="minor"/>
          </font>
          <fill>
            <patternFill>
              <bgColor rgb="FF339966"/>
            </patternFill>
          </fill>
          <border diagonalUp="0" diagonalDown="0">
            <left/>
            <right/>
            <top/>
            <bottom/>
            <vertical/>
            <horizontal/>
          </border>
        </dxf>
        <dxf>
          <fill>
            <patternFill>
              <bgColor rgb="FF339966"/>
            </patternFill>
          </fill>
        </dxf>
        <dxf>
          <fill>
            <patternFill>
              <bgColor rgb="FF339966"/>
            </patternFill>
          </fill>
        </dxf>
        <dxf>
          <fill>
            <patternFill>
              <bgColor rgb="FF339966"/>
            </patternFill>
          </fill>
          <border diagonalUp="0" diagonalDown="0">
            <left/>
            <right/>
            <top/>
            <bottom/>
            <vertical/>
            <horizontal/>
          </border>
        </dxf>
        <dxf>
          <fill>
            <patternFill>
              <bgColor theme="9" tint="-0.24994659260841701"/>
            </patternFill>
          </fill>
        </dxf>
      </x14:dxfs>
    </ext>
    <ext xmlns:x14="http://schemas.microsoft.com/office/spreadsheetml/2009/9/main" uri="{EB79DEF2-80B8-43e5-95BD-54CBDDF9020C}">
      <x14:slicerStyles defaultSlicerStyle="SlicerStyleLight1">
        <x14:slicerStyle name="Slicer Style 1">
          <x14:slicerStyleElements>
            <x14:slicerStyleElement type="hoveredSelectedItemWithData" dxfId="16"/>
          </x14:slicerStyleElements>
        </x14:slicerStyle>
        <x14:slicerStyle name="Slicer Style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Dark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26" Type="http://schemas.microsoft.com/office/2007/relationships/slicerCache" Target="slicerCaches/slicerCache4.xml"/><Relationship Id="rId39" Type="http://schemas.openxmlformats.org/officeDocument/2006/relationships/customXml" Target="../customXml/item4.xml"/><Relationship Id="rId21" Type="http://schemas.openxmlformats.org/officeDocument/2006/relationships/pivotCacheDefinition" Target="pivotCache/pivotCacheDefinition18.xml"/><Relationship Id="rId34" Type="http://schemas.openxmlformats.org/officeDocument/2006/relationships/powerPivotData" Target="model/item.data"/><Relationship Id="rId42" Type="http://schemas.openxmlformats.org/officeDocument/2006/relationships/customXml" Target="../customXml/item7.xml"/><Relationship Id="rId47" Type="http://schemas.openxmlformats.org/officeDocument/2006/relationships/customXml" Target="../customXml/item12.xml"/><Relationship Id="rId50" Type="http://schemas.openxmlformats.org/officeDocument/2006/relationships/customXml" Target="../customXml/item15.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microsoft.com/office/2011/relationships/timelineCache" Target="timelineCaches/timelineCache1.xml"/><Relationship Id="rId11" Type="http://schemas.openxmlformats.org/officeDocument/2006/relationships/pivotCacheDefinition" Target="pivotCache/pivotCacheDefinition8.xml"/><Relationship Id="rId24" Type="http://schemas.microsoft.com/office/2007/relationships/slicerCache" Target="slicerCaches/slicerCache2.xml"/><Relationship Id="rId32" Type="http://schemas.openxmlformats.org/officeDocument/2006/relationships/styles" Target="styles.xml"/><Relationship Id="rId37" Type="http://schemas.openxmlformats.org/officeDocument/2006/relationships/customXml" Target="../customXml/item2.xml"/><Relationship Id="rId40" Type="http://schemas.openxmlformats.org/officeDocument/2006/relationships/customXml" Target="../customXml/item5.xml"/><Relationship Id="rId45" Type="http://schemas.openxmlformats.org/officeDocument/2006/relationships/customXml" Target="../customXml/item10.xml"/><Relationship Id="rId53" Type="http://schemas.openxmlformats.org/officeDocument/2006/relationships/customXml" Target="../customXml/item18.xml"/><Relationship Id="rId5" Type="http://schemas.openxmlformats.org/officeDocument/2006/relationships/pivotCacheDefinition" Target="pivotCache/pivotCacheDefinition2.xml"/><Relationship Id="rId10" Type="http://schemas.openxmlformats.org/officeDocument/2006/relationships/pivotCacheDefinition" Target="pivotCache/pivotCacheDefinition7.xml"/><Relationship Id="rId19" Type="http://schemas.openxmlformats.org/officeDocument/2006/relationships/pivotCacheDefinition" Target="pivotCache/pivotCacheDefinition16.xml"/><Relationship Id="rId31" Type="http://schemas.openxmlformats.org/officeDocument/2006/relationships/connections" Target="connections.xml"/><Relationship Id="rId44" Type="http://schemas.openxmlformats.org/officeDocument/2006/relationships/customXml" Target="../customXml/item9.xml"/><Relationship Id="rId52" Type="http://schemas.openxmlformats.org/officeDocument/2006/relationships/customXml" Target="../customXml/item17.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pivotCacheDefinition" Target="pivotCache/pivotCacheDefinition19.xml"/><Relationship Id="rId27" Type="http://schemas.microsoft.com/office/2007/relationships/slicerCache" Target="slicerCaches/slicerCache5.xml"/><Relationship Id="rId30" Type="http://schemas.openxmlformats.org/officeDocument/2006/relationships/theme" Target="theme/theme1.xml"/><Relationship Id="rId35" Type="http://schemas.openxmlformats.org/officeDocument/2006/relationships/calcChain" Target="calcChain.xml"/><Relationship Id="rId43" Type="http://schemas.openxmlformats.org/officeDocument/2006/relationships/customXml" Target="../customXml/item8.xml"/><Relationship Id="rId48" Type="http://schemas.openxmlformats.org/officeDocument/2006/relationships/customXml" Target="../customXml/item13.xml"/><Relationship Id="rId8" Type="http://schemas.openxmlformats.org/officeDocument/2006/relationships/pivotCacheDefinition" Target="pivotCache/pivotCacheDefinition5.xml"/><Relationship Id="rId51" Type="http://schemas.openxmlformats.org/officeDocument/2006/relationships/customXml" Target="../customXml/item16.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microsoft.com/office/2007/relationships/slicerCache" Target="slicerCaches/slicerCache3.xml"/><Relationship Id="rId33" Type="http://schemas.openxmlformats.org/officeDocument/2006/relationships/sharedStrings" Target="sharedStrings.xml"/><Relationship Id="rId38" Type="http://schemas.openxmlformats.org/officeDocument/2006/relationships/customXml" Target="../customXml/item3.xml"/><Relationship Id="rId46" Type="http://schemas.openxmlformats.org/officeDocument/2006/relationships/customXml" Target="../customXml/item11.xml"/><Relationship Id="rId20" Type="http://schemas.openxmlformats.org/officeDocument/2006/relationships/pivotCacheDefinition" Target="pivotCache/pivotCacheDefinition17.xml"/><Relationship Id="rId41" Type="http://schemas.openxmlformats.org/officeDocument/2006/relationships/customXml" Target="../customXml/item6.xml"/><Relationship Id="rId54"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microsoft.com/office/2007/relationships/slicerCache" Target="slicerCaches/slicerCache1.xml"/><Relationship Id="rId28" Type="http://schemas.openxmlformats.org/officeDocument/2006/relationships/pivotCacheDefinition" Target="pivotCache/pivotCacheDefinition20.xml"/><Relationship Id="rId36" Type="http://schemas.openxmlformats.org/officeDocument/2006/relationships/customXml" Target="../customXml/item1.xml"/><Relationship Id="rId49"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Sales by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0"/>
          <c:showBubbleSize val="0"/>
          <c:extLst>
            <c:ext xmlns:c15="http://schemas.microsoft.com/office/drawing/2012/chart" uri="{CE6537A1-D6FC-4f65-9D91-7224C49458BB}"/>
          </c:extLst>
        </c:dLbl>
      </c:pivotFmt>
      <c:pivotFmt>
        <c:idx val="6"/>
        <c:spPr>
          <a:solidFill>
            <a:schemeClr val="accent6">
              <a:shade val="65000"/>
            </a:schemeClr>
          </a:solidFill>
          <a:ln w="19050">
            <a:solidFill>
              <a:schemeClr val="lt1"/>
            </a:solidFill>
          </a:ln>
          <a:effectLst/>
        </c:spPr>
      </c:pivotFmt>
      <c:pivotFmt>
        <c:idx val="7"/>
        <c:spPr>
          <a:solidFill>
            <a:schemeClr val="accent6"/>
          </a:solidFill>
          <a:ln w="19050">
            <a:solidFill>
              <a:schemeClr val="lt1"/>
            </a:solidFill>
          </a:ln>
          <a:effectLst/>
        </c:spPr>
      </c:pivotFmt>
      <c:pivotFmt>
        <c:idx val="8"/>
        <c:spPr>
          <a:solidFill>
            <a:schemeClr val="accent6">
              <a:tint val="65000"/>
            </a:schemeClr>
          </a:solidFill>
          <a:ln w="19050">
            <a:solidFill>
              <a:schemeClr val="lt1"/>
            </a:solidFill>
          </a:ln>
          <a:effectLst/>
        </c:spPr>
      </c:pivotFmt>
    </c:pivotFmts>
    <c:plotArea>
      <c:layout/>
      <c:pieChart>
        <c:varyColors val="1"/>
        <c:ser>
          <c:idx val="0"/>
          <c:order val="0"/>
          <c:tx>
            <c:strRef>
              <c:f>'Pivot Tables'!$B$12</c:f>
              <c:strCache>
                <c:ptCount val="1"/>
                <c:pt idx="0">
                  <c:v>Total</c:v>
                </c:pt>
              </c:strCache>
            </c:strRef>
          </c:tx>
          <c:dPt>
            <c:idx val="0"/>
            <c:bubble3D val="0"/>
            <c:spPr>
              <a:solidFill>
                <a:schemeClr val="accent6">
                  <a:shade val="65000"/>
                </a:schemeClr>
              </a:solidFill>
              <a:ln w="19050">
                <a:solidFill>
                  <a:schemeClr val="lt1"/>
                </a:solidFill>
              </a:ln>
              <a:effectLst/>
            </c:spPr>
            <c:extLst>
              <c:ext xmlns:c16="http://schemas.microsoft.com/office/drawing/2014/chart" uri="{C3380CC4-5D6E-409C-BE32-E72D297353CC}">
                <c16:uniqueId val="{00000001-9FDE-425D-AD8B-707B5DF8239F}"/>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9FDE-425D-AD8B-707B5DF8239F}"/>
              </c:ext>
            </c:extLst>
          </c:dPt>
          <c:dPt>
            <c:idx val="2"/>
            <c:bubble3D val="0"/>
            <c:spPr>
              <a:solidFill>
                <a:schemeClr val="accent6">
                  <a:tint val="65000"/>
                </a:schemeClr>
              </a:solidFill>
              <a:ln w="19050">
                <a:solidFill>
                  <a:schemeClr val="lt1"/>
                </a:solidFill>
              </a:ln>
              <a:effectLst/>
            </c:spPr>
            <c:extLst>
              <c:ext xmlns:c16="http://schemas.microsoft.com/office/drawing/2014/chart" uri="{C3380CC4-5D6E-409C-BE32-E72D297353CC}">
                <c16:uniqueId val="{00000005-9FDE-425D-AD8B-707B5DF8239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Tables'!$A$13:$A$16</c:f>
              <c:strCache>
                <c:ptCount val="3"/>
                <c:pt idx="0">
                  <c:v>Europe</c:v>
                </c:pt>
                <c:pt idx="1">
                  <c:v>North America</c:v>
                </c:pt>
                <c:pt idx="2">
                  <c:v>Pacific</c:v>
                </c:pt>
              </c:strCache>
            </c:strRef>
          </c:cat>
          <c:val>
            <c:numRef>
              <c:f>'Pivot Tables'!$B$13:$B$16</c:f>
              <c:numCache>
                <c:formatCode>\$#,##0.00;\(\$#,##0.00\);\$#,##0.00</c:formatCode>
                <c:ptCount val="3"/>
                <c:pt idx="0">
                  <c:v>478024935.1552</c:v>
                </c:pt>
                <c:pt idx="1">
                  <c:v>2378371264.7266998</c:v>
                </c:pt>
                <c:pt idx="2">
                  <c:v>70573924.159500003</c:v>
                </c:pt>
              </c:numCache>
            </c:numRef>
          </c:val>
          <c:extLst>
            <c:ext xmlns:c16="http://schemas.microsoft.com/office/drawing/2014/chart" uri="{C3380CC4-5D6E-409C-BE32-E72D297353CC}">
              <c16:uniqueId val="{00000006-A9EA-4A57-BD99-8133AF28CE84}"/>
            </c:ext>
          </c:extLst>
        </c:ser>
        <c:dLbls>
          <c:showLegendKey val="0"/>
          <c:showVal val="0"/>
          <c:showCatName val="1"/>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Tables!PivotTable10</c:name>
    <c:fmtId val="14"/>
  </c:pivotSource>
  <c:chart>
    <c:autoTitleDeleted val="1"/>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pivotFmt>
      <c:pivotFmt>
        <c:idx val="6"/>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hade val="58000"/>
            </a:schemeClr>
          </a:solidFill>
          <a:ln w="19050">
            <a:solidFill>
              <a:schemeClr val="lt1"/>
            </a:solidFill>
          </a:ln>
          <a:effectLst/>
        </c:spPr>
      </c:pivotFmt>
      <c:pivotFmt>
        <c:idx val="8"/>
        <c:spPr>
          <a:solidFill>
            <a:schemeClr val="accent6">
              <a:shade val="86000"/>
            </a:schemeClr>
          </a:solidFill>
          <a:ln w="19050">
            <a:solidFill>
              <a:schemeClr val="lt1"/>
            </a:solidFill>
          </a:ln>
          <a:effectLst/>
        </c:spPr>
      </c:pivotFmt>
      <c:pivotFmt>
        <c:idx val="9"/>
        <c:spPr>
          <a:solidFill>
            <a:schemeClr val="accent6">
              <a:tint val="86000"/>
            </a:schemeClr>
          </a:solidFill>
          <a:ln w="19050">
            <a:solidFill>
              <a:schemeClr val="lt1"/>
            </a:solidFill>
          </a:ln>
          <a:effectLst/>
        </c:spPr>
      </c:pivotFmt>
      <c:pivotFmt>
        <c:idx val="10"/>
        <c:spPr>
          <a:solidFill>
            <a:schemeClr val="accent6">
              <a:tint val="58000"/>
            </a:schemeClr>
          </a:solidFill>
          <a:ln w="19050">
            <a:solidFill>
              <a:schemeClr val="lt1"/>
            </a:solidFill>
          </a:ln>
          <a:effectLst/>
        </c:spPr>
      </c:pivotFmt>
      <c:pivotFmt>
        <c:idx val="1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shade val="58000"/>
            </a:schemeClr>
          </a:solidFill>
          <a:ln w="19050">
            <a:solidFill>
              <a:schemeClr val="lt1"/>
            </a:solidFill>
          </a:ln>
          <a:effectLst/>
        </c:spPr>
      </c:pivotFmt>
      <c:pivotFmt>
        <c:idx val="13"/>
        <c:spPr>
          <a:solidFill>
            <a:schemeClr val="accent6">
              <a:shade val="86000"/>
            </a:schemeClr>
          </a:solidFill>
          <a:ln w="19050">
            <a:solidFill>
              <a:schemeClr val="lt1"/>
            </a:solidFill>
          </a:ln>
          <a:effectLst/>
        </c:spPr>
      </c:pivotFmt>
      <c:pivotFmt>
        <c:idx val="14"/>
        <c:spPr>
          <a:solidFill>
            <a:schemeClr val="accent6">
              <a:tint val="86000"/>
            </a:schemeClr>
          </a:solidFill>
          <a:ln w="19050">
            <a:solidFill>
              <a:schemeClr val="lt1"/>
            </a:solidFill>
          </a:ln>
          <a:effectLst/>
        </c:spPr>
      </c:pivotFmt>
      <c:pivotFmt>
        <c:idx val="15"/>
        <c:spPr>
          <a:solidFill>
            <a:schemeClr val="accent6">
              <a:tint val="58000"/>
            </a:schemeClr>
          </a:solidFill>
          <a:ln w="19050">
            <a:solidFill>
              <a:schemeClr val="lt1"/>
            </a:solidFill>
          </a:ln>
          <a:effectLst/>
        </c:spPr>
      </c:pivotFmt>
      <c:pivotFmt>
        <c:idx val="16"/>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7030A0"/>
          </a:solidFill>
          <a:ln w="19050">
            <a:solidFill>
              <a:schemeClr val="lt1"/>
            </a:solidFill>
          </a:ln>
          <a:effectLst/>
        </c:spPr>
      </c:pivotFmt>
      <c:pivotFmt>
        <c:idx val="18"/>
        <c:spPr>
          <a:solidFill>
            <a:srgbClr val="C00000"/>
          </a:solidFill>
          <a:ln w="19050">
            <a:solidFill>
              <a:schemeClr val="lt1"/>
            </a:solidFill>
          </a:ln>
          <a:effectLst/>
        </c:spPr>
      </c:pivotFmt>
      <c:pivotFmt>
        <c:idx val="19"/>
        <c:spPr>
          <a:solidFill>
            <a:srgbClr val="FFC000"/>
          </a:solidFill>
          <a:ln w="19050">
            <a:solidFill>
              <a:schemeClr val="lt1"/>
            </a:solidFill>
          </a:ln>
          <a:effectLst/>
        </c:spPr>
      </c:pivotFmt>
      <c:pivotFmt>
        <c:idx val="20"/>
        <c:spPr>
          <a:solidFill>
            <a:srgbClr val="002060"/>
          </a:solidFill>
          <a:ln w="19050">
            <a:solidFill>
              <a:schemeClr val="lt1"/>
            </a:solidFill>
          </a:ln>
          <a:effectLst/>
        </c:spPr>
      </c:pivotFmt>
    </c:pivotFmts>
    <c:plotArea>
      <c:layout>
        <c:manualLayout>
          <c:layoutTarget val="inner"/>
          <c:xMode val="edge"/>
          <c:yMode val="edge"/>
          <c:x val="4.4943841431521511E-2"/>
          <c:y val="0.18664153584886645"/>
          <c:w val="0.52487871650769602"/>
          <c:h val="0.60596221389067817"/>
        </c:manualLayout>
      </c:layout>
      <c:doughnutChart>
        <c:varyColors val="1"/>
        <c:ser>
          <c:idx val="0"/>
          <c:order val="0"/>
          <c:tx>
            <c:strRef>
              <c:f>'Pivot Tables'!$D$50</c:f>
              <c:strCache>
                <c:ptCount val="1"/>
                <c:pt idx="0">
                  <c:v>Total</c:v>
                </c:pt>
              </c:strCache>
            </c:strRef>
          </c:tx>
          <c:dPt>
            <c:idx val="0"/>
            <c:bubble3D val="0"/>
            <c:spPr>
              <a:solidFill>
                <a:srgbClr val="7030A0"/>
              </a:solidFill>
              <a:ln w="19050">
                <a:solidFill>
                  <a:schemeClr val="lt1"/>
                </a:solidFill>
              </a:ln>
              <a:effectLst/>
            </c:spPr>
            <c:extLst>
              <c:ext xmlns:c16="http://schemas.microsoft.com/office/drawing/2014/chart" uri="{C3380CC4-5D6E-409C-BE32-E72D297353CC}">
                <c16:uniqueId val="{00000001-19B1-4866-A8B9-953E794D19AC}"/>
              </c:ext>
            </c:extLst>
          </c:dPt>
          <c:dPt>
            <c:idx val="1"/>
            <c:bubble3D val="0"/>
            <c:spPr>
              <a:solidFill>
                <a:srgbClr val="C00000"/>
              </a:solidFill>
              <a:ln w="19050">
                <a:solidFill>
                  <a:schemeClr val="lt1"/>
                </a:solidFill>
              </a:ln>
              <a:effectLst/>
            </c:spPr>
            <c:extLst>
              <c:ext xmlns:c16="http://schemas.microsoft.com/office/drawing/2014/chart" uri="{C3380CC4-5D6E-409C-BE32-E72D297353CC}">
                <c16:uniqueId val="{00000003-19B1-4866-A8B9-953E794D19AC}"/>
              </c:ext>
            </c:extLst>
          </c:dPt>
          <c:dPt>
            <c:idx val="2"/>
            <c:bubble3D val="0"/>
            <c:spPr>
              <a:solidFill>
                <a:srgbClr val="FFC000"/>
              </a:solidFill>
              <a:ln w="19050">
                <a:solidFill>
                  <a:schemeClr val="lt1"/>
                </a:solidFill>
              </a:ln>
              <a:effectLst/>
            </c:spPr>
            <c:extLst>
              <c:ext xmlns:c16="http://schemas.microsoft.com/office/drawing/2014/chart" uri="{C3380CC4-5D6E-409C-BE32-E72D297353CC}">
                <c16:uniqueId val="{00000005-19B1-4866-A8B9-953E794D19AC}"/>
              </c:ext>
            </c:extLst>
          </c:dPt>
          <c:dPt>
            <c:idx val="3"/>
            <c:bubble3D val="0"/>
            <c:spPr>
              <a:solidFill>
                <a:srgbClr val="002060"/>
              </a:solidFill>
              <a:ln w="19050">
                <a:solidFill>
                  <a:schemeClr val="lt1"/>
                </a:solidFill>
              </a:ln>
              <a:effectLst/>
            </c:spPr>
            <c:extLst>
              <c:ext xmlns:c16="http://schemas.microsoft.com/office/drawing/2014/chart" uri="{C3380CC4-5D6E-409C-BE32-E72D297353CC}">
                <c16:uniqueId val="{00000007-19B1-4866-A8B9-953E794D19AC}"/>
              </c:ext>
            </c:extLst>
          </c:dPt>
          <c:cat>
            <c:strRef>
              <c:f>'Pivot Tables'!$C$51:$C$55</c:f>
              <c:strCache>
                <c:ptCount val="4"/>
                <c:pt idx="0">
                  <c:v>Accessories</c:v>
                </c:pt>
                <c:pt idx="1">
                  <c:v>Bikes</c:v>
                </c:pt>
                <c:pt idx="2">
                  <c:v>Clothing</c:v>
                </c:pt>
                <c:pt idx="3">
                  <c:v>Components</c:v>
                </c:pt>
              </c:strCache>
            </c:strRef>
          </c:cat>
          <c:val>
            <c:numRef>
              <c:f>'Pivot Tables'!$D$51:$D$55</c:f>
              <c:numCache>
                <c:formatCode>\$#,##0.00;\(\$#,##0.00\);\$#,##0.00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9-630A-4B97-8920-C1B241C949C6}"/>
            </c:ext>
          </c:extLst>
        </c:ser>
        <c:dLbls>
          <c:showLegendKey val="0"/>
          <c:showVal val="0"/>
          <c:showCatName val="0"/>
          <c:showSerName val="0"/>
          <c:showPercent val="0"/>
          <c:showBubbleSize val="0"/>
          <c:showLeaderLines val="1"/>
        </c:dLbls>
        <c:firstSliceAng val="0"/>
        <c:holeSize val="65"/>
      </c:doughnutChart>
      <c:spPr>
        <a:noFill/>
        <a:ln>
          <a:noFill/>
        </a:ln>
        <a:effectLst/>
      </c:spPr>
    </c:plotArea>
    <c:legend>
      <c:legendPos val="r"/>
      <c:layout>
        <c:manualLayout>
          <c:xMode val="edge"/>
          <c:yMode val="edge"/>
          <c:x val="0.51243963526223546"/>
          <c:y val="0.27563105072187571"/>
          <c:w val="0.29753427043095926"/>
          <c:h val="0.42831887329961277"/>
        </c:manualLayout>
      </c:layout>
      <c:overlay val="0"/>
      <c:spPr>
        <a:noFill/>
        <a:ln>
          <a:noFill/>
        </a:ln>
        <a:effectLst/>
      </c:spPr>
      <c:txPr>
        <a:bodyPr rot="0" spcFirstLastPara="1" vertOverflow="ellipsis" vert="horz" wrap="square" anchor="ctr" anchorCtr="1"/>
        <a:lstStyle/>
        <a:p>
          <a:pPr>
            <a:defRPr sz="105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 Works Dashboard.xlsx]Pivot Tables!PivotTable18</c:name>
    <c:fmtId val="3"/>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'Pivot Tables'!$J$68</c:f>
              <c:strCache>
                <c:ptCount val="1"/>
                <c:pt idx="0">
                  <c:v>Total</c:v>
                </c:pt>
              </c:strCache>
            </c:strRef>
          </c:tx>
          <c:spPr>
            <a:ln w="28575" cap="rnd">
              <a:solidFill>
                <a:srgbClr val="C00000"/>
              </a:solidFill>
              <a:round/>
            </a:ln>
            <a:effectLst/>
          </c:spPr>
          <c:marker>
            <c:symbol val="none"/>
          </c:marker>
          <c:cat>
            <c:strRef>
              <c:f>'Pivot Tables'!$I$69:$I$73</c:f>
              <c:strCache>
                <c:ptCount val="4"/>
                <c:pt idx="0">
                  <c:v>Brakes</c:v>
                </c:pt>
                <c:pt idx="1">
                  <c:v>Pedals</c:v>
                </c:pt>
                <c:pt idx="2">
                  <c:v>Saddles</c:v>
                </c:pt>
                <c:pt idx="3">
                  <c:v>Tires and Tubes</c:v>
                </c:pt>
              </c:strCache>
            </c:strRef>
          </c:cat>
          <c:val>
            <c:numRef>
              <c:f>'Pivot Tables'!$J$69:$J$73</c:f>
              <c:numCache>
                <c:formatCode>General</c:formatCode>
                <c:ptCount val="4"/>
                <c:pt idx="0">
                  <c:v>2858</c:v>
                </c:pt>
                <c:pt idx="1">
                  <c:v>12935</c:v>
                </c:pt>
                <c:pt idx="2">
                  <c:v>5928</c:v>
                </c:pt>
                <c:pt idx="3">
                  <c:v>9910</c:v>
                </c:pt>
              </c:numCache>
            </c:numRef>
          </c:val>
          <c:extLst>
            <c:ext xmlns:c16="http://schemas.microsoft.com/office/drawing/2014/chart" uri="{C3380CC4-5D6E-409C-BE32-E72D297353CC}">
              <c16:uniqueId val="{0000000E-9DAC-4AFD-AE02-61B5F478D410}"/>
            </c:ext>
          </c:extLst>
        </c:ser>
        <c:dLbls>
          <c:showLegendKey val="0"/>
          <c:showVal val="0"/>
          <c:showCatName val="0"/>
          <c:showSerName val="0"/>
          <c:showPercent val="0"/>
          <c:showBubbleSize val="0"/>
        </c:dLbls>
        <c:axId val="797236271"/>
        <c:axId val="797226671"/>
      </c:radarChart>
      <c:catAx>
        <c:axId val="7972362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7226671"/>
        <c:crosses val="autoZero"/>
        <c:auto val="1"/>
        <c:lblAlgn val="ctr"/>
        <c:lblOffset val="100"/>
        <c:noMultiLvlLbl val="0"/>
      </c:catAx>
      <c:valAx>
        <c:axId val="797226671"/>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797236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softEdge rad="254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Tables'!$B$18</c:f>
              <c:strCache>
                <c:ptCount val="1"/>
                <c:pt idx="0">
                  <c:v>Total</c:v>
                </c:pt>
              </c:strCache>
            </c:strRef>
          </c:tx>
          <c:spPr>
            <a:ln w="28575" cap="rnd">
              <a:solidFill>
                <a:schemeClr val="accent6"/>
              </a:solidFill>
              <a:round/>
            </a:ln>
            <a:effectLst/>
          </c:spPr>
          <c:marker>
            <c:symbol val="none"/>
          </c:marker>
          <c:cat>
            <c:strRef>
              <c:f>'Pivot Tables'!$A$19:$A$31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Tables'!$B$19:$B$31</c:f>
              <c:numCache>
                <c:formatCode>\$#,##0.00;\(\$#,##0.00\);\$#,##0.00</c:formatCode>
                <c:ptCount val="12"/>
                <c:pt idx="0">
                  <c:v>178265941.7667</c:v>
                </c:pt>
                <c:pt idx="1">
                  <c:v>151084750.70680001</c:v>
                </c:pt>
                <c:pt idx="2">
                  <c:v>190332240.56799999</c:v>
                </c:pt>
                <c:pt idx="3">
                  <c:v>296697044.06190002</c:v>
                </c:pt>
                <c:pt idx="4">
                  <c:v>243300758.3714</c:v>
                </c:pt>
                <c:pt idx="5">
                  <c:v>259396975.17039999</c:v>
                </c:pt>
                <c:pt idx="6">
                  <c:v>391239522.79449999</c:v>
                </c:pt>
                <c:pt idx="7">
                  <c:v>355223601.91750002</c:v>
                </c:pt>
                <c:pt idx="8">
                  <c:v>186836930.16409999</c:v>
                </c:pt>
                <c:pt idx="9">
                  <c:v>305536459.12440002</c:v>
                </c:pt>
                <c:pt idx="10">
                  <c:v>264647536.02169999</c:v>
                </c:pt>
                <c:pt idx="11">
                  <c:v>104408363.374</c:v>
                </c:pt>
              </c:numCache>
            </c:numRef>
          </c:val>
          <c:smooth val="0"/>
          <c:extLst>
            <c:ext xmlns:c16="http://schemas.microsoft.com/office/drawing/2014/chart" uri="{C3380CC4-5D6E-409C-BE32-E72D297353CC}">
              <c16:uniqueId val="{00000000-5563-4833-83FA-08B547089FC8}"/>
            </c:ext>
          </c:extLst>
        </c:ser>
        <c:dLbls>
          <c:showLegendKey val="0"/>
          <c:showVal val="0"/>
          <c:showCatName val="0"/>
          <c:showSerName val="0"/>
          <c:showPercent val="0"/>
          <c:showBubbleSize val="0"/>
        </c:dLbls>
        <c:smooth val="0"/>
        <c:axId val="359642943"/>
        <c:axId val="359640063"/>
      </c:lineChart>
      <c:catAx>
        <c:axId val="359642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9640063"/>
        <c:crosses val="autoZero"/>
        <c:auto val="1"/>
        <c:lblAlgn val="ctr"/>
        <c:lblOffset val="100"/>
        <c:noMultiLvlLbl val="0"/>
      </c:catAx>
      <c:valAx>
        <c:axId val="359640063"/>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96429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Quantity by Size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Tables'!$F$21</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Tables'!$E$22:$E$41</c:f>
              <c:strCache>
                <c:ptCount val="19"/>
                <c:pt idx="0">
                  <c:v>(blank)</c:v>
                </c:pt>
                <c:pt idx="1">
                  <c:v>38</c:v>
                </c:pt>
                <c:pt idx="2">
                  <c:v>40</c:v>
                </c:pt>
                <c:pt idx="3">
                  <c:v>42</c:v>
                </c:pt>
                <c:pt idx="4">
                  <c:v>44</c:v>
                </c:pt>
                <c:pt idx="5">
                  <c:v>46</c:v>
                </c:pt>
                <c:pt idx="6">
                  <c:v>48</c:v>
                </c:pt>
                <c:pt idx="7">
                  <c:v>50</c:v>
                </c:pt>
                <c:pt idx="8">
                  <c:v>52</c:v>
                </c:pt>
                <c:pt idx="9">
                  <c:v>54</c:v>
                </c:pt>
                <c:pt idx="10">
                  <c:v>56</c:v>
                </c:pt>
                <c:pt idx="11">
                  <c:v>58</c:v>
                </c:pt>
                <c:pt idx="12">
                  <c:v>60</c:v>
                </c:pt>
                <c:pt idx="13">
                  <c:v>62</c:v>
                </c:pt>
                <c:pt idx="14">
                  <c:v>70</c:v>
                </c:pt>
                <c:pt idx="15">
                  <c:v>L</c:v>
                </c:pt>
                <c:pt idx="16">
                  <c:v>M</c:v>
                </c:pt>
                <c:pt idx="17">
                  <c:v>S</c:v>
                </c:pt>
                <c:pt idx="18">
                  <c:v>XL</c:v>
                </c:pt>
              </c:strCache>
            </c:strRef>
          </c:cat>
          <c:val>
            <c:numRef>
              <c:f>'Pivot Tables'!$F$22:$F$41</c:f>
              <c:numCache>
                <c:formatCode>General</c:formatCode>
                <c:ptCount val="19"/>
                <c:pt idx="0">
                  <c:v>51582</c:v>
                </c:pt>
                <c:pt idx="1">
                  <c:v>5386</c:v>
                </c:pt>
                <c:pt idx="2">
                  <c:v>2699</c:v>
                </c:pt>
                <c:pt idx="3">
                  <c:v>5680</c:v>
                </c:pt>
                <c:pt idx="4">
                  <c:v>7708</c:v>
                </c:pt>
                <c:pt idx="5">
                  <c:v>3991</c:v>
                </c:pt>
                <c:pt idx="6">
                  <c:v>7086</c:v>
                </c:pt>
                <c:pt idx="7">
                  <c:v>1795</c:v>
                </c:pt>
                <c:pt idx="8">
                  <c:v>4707</c:v>
                </c:pt>
                <c:pt idx="9">
                  <c:v>1865</c:v>
                </c:pt>
                <c:pt idx="10">
                  <c:v>475</c:v>
                </c:pt>
                <c:pt idx="11">
                  <c:v>3511</c:v>
                </c:pt>
                <c:pt idx="12">
                  <c:v>3224</c:v>
                </c:pt>
                <c:pt idx="13">
                  <c:v>2522</c:v>
                </c:pt>
                <c:pt idx="14">
                  <c:v>1074</c:v>
                </c:pt>
                <c:pt idx="15">
                  <c:v>5783</c:v>
                </c:pt>
                <c:pt idx="16">
                  <c:v>5837</c:v>
                </c:pt>
                <c:pt idx="17">
                  <c:v>4412</c:v>
                </c:pt>
                <c:pt idx="18">
                  <c:v>1980</c:v>
                </c:pt>
              </c:numCache>
            </c:numRef>
          </c:val>
          <c:extLst>
            <c:ext xmlns:c16="http://schemas.microsoft.com/office/drawing/2014/chart" uri="{C3380CC4-5D6E-409C-BE32-E72D297353CC}">
              <c16:uniqueId val="{00000000-D35C-4D3D-8F83-E4103D8B1536}"/>
            </c:ext>
          </c:extLst>
        </c:ser>
        <c:dLbls>
          <c:showLegendKey val="0"/>
          <c:showVal val="1"/>
          <c:showCatName val="0"/>
          <c:showSerName val="0"/>
          <c:showPercent val="0"/>
          <c:showBubbleSize val="0"/>
        </c:dLbls>
        <c:gapWidth val="75"/>
        <c:axId val="357577567"/>
        <c:axId val="357571327"/>
      </c:barChart>
      <c:catAx>
        <c:axId val="3575775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7571327"/>
        <c:crosses val="autoZero"/>
        <c:auto val="1"/>
        <c:lblAlgn val="ctr"/>
        <c:lblOffset val="100"/>
        <c:noMultiLvlLbl val="0"/>
      </c:catAx>
      <c:valAx>
        <c:axId val="3575713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757756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Tables'!$J$27</c:f>
              <c:strCache>
                <c:ptCount val="1"/>
                <c:pt idx="0">
                  <c:v>Total</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Tables'!$I$28:$I$38</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 Tables'!$J$28:$J$38</c:f>
              <c:numCache>
                <c:formatCode>\$#,##0.00;\(\$#,##0.00\);\$#,##0.00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0-8F9E-4AC0-BF96-6326552B7233}"/>
            </c:ext>
          </c:extLst>
        </c:ser>
        <c:dLbls>
          <c:showLegendKey val="0"/>
          <c:showVal val="1"/>
          <c:showCatName val="0"/>
          <c:showSerName val="0"/>
          <c:showPercent val="0"/>
          <c:showBubbleSize val="0"/>
        </c:dLbls>
        <c:gapWidth val="75"/>
        <c:axId val="487685263"/>
        <c:axId val="487687183"/>
      </c:barChart>
      <c:catAx>
        <c:axId val="48768526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7687183"/>
        <c:crosses val="autoZero"/>
        <c:auto val="1"/>
        <c:lblAlgn val="ctr"/>
        <c:lblOffset val="100"/>
        <c:noMultiLvlLbl val="0"/>
      </c:catAx>
      <c:valAx>
        <c:axId val="487687183"/>
        <c:scaling>
          <c:orientation val="minMax"/>
        </c:scaling>
        <c:delete val="0"/>
        <c:axPos val="b"/>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7685263"/>
        <c:crosses val="autoZero"/>
        <c:crossBetween val="between"/>
        <c:dispUnits>
          <c:builtInUnit val="millions"/>
          <c:dispUnitsLbl>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Tables!PivotTable7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Class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6">
              <a:shade val="65000"/>
            </a:schemeClr>
          </a:solidFill>
          <a:ln w="19050">
            <a:solidFill>
              <a:schemeClr val="lt1"/>
            </a:solidFill>
          </a:ln>
          <a:effectLst/>
        </c:spPr>
      </c:pivotFmt>
      <c:pivotFmt>
        <c:idx val="7"/>
        <c:spPr>
          <a:solidFill>
            <a:schemeClr val="accent6"/>
          </a:solidFill>
          <a:ln w="19050">
            <a:solidFill>
              <a:schemeClr val="lt1"/>
            </a:solidFill>
          </a:ln>
          <a:effectLst/>
        </c:spPr>
      </c:pivotFmt>
      <c:pivotFmt>
        <c:idx val="8"/>
        <c:spPr>
          <a:solidFill>
            <a:schemeClr val="accent6">
              <a:tint val="65000"/>
            </a:schemeClr>
          </a:solidFill>
          <a:ln w="19050">
            <a:solidFill>
              <a:schemeClr val="lt1"/>
            </a:solidFill>
          </a:ln>
          <a:effectLst/>
        </c:spPr>
      </c:pivotFmt>
    </c:pivotFmts>
    <c:plotArea>
      <c:layout/>
      <c:pieChart>
        <c:varyColors val="1"/>
        <c:ser>
          <c:idx val="0"/>
          <c:order val="0"/>
          <c:tx>
            <c:strRef>
              <c:f>'Pivot Tables'!$B$46</c:f>
              <c:strCache>
                <c:ptCount val="1"/>
                <c:pt idx="0">
                  <c:v>Total</c:v>
                </c:pt>
              </c:strCache>
            </c:strRef>
          </c:tx>
          <c:dPt>
            <c:idx val="0"/>
            <c:bubble3D val="0"/>
            <c:spPr>
              <a:solidFill>
                <a:schemeClr val="accent6">
                  <a:shade val="65000"/>
                </a:schemeClr>
              </a:solidFill>
              <a:ln w="19050">
                <a:solidFill>
                  <a:schemeClr val="lt1"/>
                </a:solidFill>
              </a:ln>
              <a:effectLst/>
            </c:spPr>
            <c:extLst>
              <c:ext xmlns:c16="http://schemas.microsoft.com/office/drawing/2014/chart" uri="{C3380CC4-5D6E-409C-BE32-E72D297353CC}">
                <c16:uniqueId val="{00000001-35F3-48F0-997B-58BCCB6D177E}"/>
              </c:ext>
            </c:extLst>
          </c:dPt>
          <c:dPt>
            <c:idx val="1"/>
            <c:bubble3D val="0"/>
            <c:spPr>
              <a:solidFill>
                <a:schemeClr val="accent6"/>
              </a:solidFill>
              <a:ln w="19050">
                <a:solidFill>
                  <a:schemeClr val="lt1"/>
                </a:solidFill>
              </a:ln>
              <a:effectLst/>
            </c:spPr>
            <c:extLst>
              <c:ext xmlns:c16="http://schemas.microsoft.com/office/drawing/2014/chart" uri="{C3380CC4-5D6E-409C-BE32-E72D297353CC}">
                <c16:uniqueId val="{00000003-35F3-48F0-997B-58BCCB6D177E}"/>
              </c:ext>
            </c:extLst>
          </c:dPt>
          <c:dPt>
            <c:idx val="2"/>
            <c:bubble3D val="0"/>
            <c:spPr>
              <a:solidFill>
                <a:schemeClr val="accent6">
                  <a:tint val="65000"/>
                </a:schemeClr>
              </a:solidFill>
              <a:ln w="19050">
                <a:solidFill>
                  <a:schemeClr val="lt1"/>
                </a:solidFill>
              </a:ln>
              <a:effectLst/>
            </c:spPr>
            <c:extLst>
              <c:ext xmlns:c16="http://schemas.microsoft.com/office/drawing/2014/chart" uri="{C3380CC4-5D6E-409C-BE32-E72D297353CC}">
                <c16:uniqueId val="{00000005-35F3-48F0-997B-58BCCB6D177E}"/>
              </c:ext>
            </c:extLst>
          </c:dPt>
          <c:cat>
            <c:strRef>
              <c:f>'Pivot Tables'!$A$47:$A$50</c:f>
              <c:strCache>
                <c:ptCount val="3"/>
                <c:pt idx="0">
                  <c:v>H</c:v>
                </c:pt>
                <c:pt idx="1">
                  <c:v>L</c:v>
                </c:pt>
                <c:pt idx="2">
                  <c:v>M</c:v>
                </c:pt>
              </c:strCache>
            </c:strRef>
          </c:cat>
          <c:val>
            <c:numRef>
              <c:f>'Pivot Tables'!$B$47:$B$50</c:f>
              <c:numCache>
                <c:formatCode>\$#,##0.00;\(\$#,##0.00\);\$#,##0.00</c:formatCode>
                <c:ptCount val="3"/>
                <c:pt idx="0">
                  <c:v>791633992.45850003</c:v>
                </c:pt>
                <c:pt idx="1">
                  <c:v>776692575.10940003</c:v>
                </c:pt>
                <c:pt idx="2">
                  <c:v>506751652.85960001</c:v>
                </c:pt>
              </c:numCache>
            </c:numRef>
          </c:val>
          <c:extLst>
            <c:ext xmlns:c16="http://schemas.microsoft.com/office/drawing/2014/chart" uri="{C3380CC4-5D6E-409C-BE32-E72D297353CC}">
              <c16:uniqueId val="{0000000E-2C4C-43E1-B95E-2E93C7DC4FC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Tables!PivotTable10</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pivotFmt>
      <c:pivotFmt>
        <c:idx val="3"/>
        <c:spPr>
          <a:solidFill>
            <a:schemeClr val="accent6"/>
          </a:solidFill>
          <a:ln w="19050">
            <a:solidFill>
              <a:schemeClr val="lt1"/>
            </a:solidFill>
          </a:ln>
          <a:effectLst/>
        </c:spPr>
      </c:pivotFmt>
      <c:pivotFmt>
        <c:idx val="4"/>
        <c:spPr>
          <a:solidFill>
            <a:schemeClr val="accent6"/>
          </a:solidFill>
          <a:ln w="19050">
            <a:solidFill>
              <a:schemeClr val="lt1"/>
            </a:solidFill>
          </a:ln>
          <a:effectLst/>
        </c:spPr>
      </c:pivotFmt>
      <c:pivotFmt>
        <c:idx val="5"/>
        <c:spPr>
          <a:solidFill>
            <a:schemeClr val="accent6"/>
          </a:solidFill>
          <a:ln w="19050">
            <a:solidFill>
              <a:schemeClr val="lt1"/>
            </a:solidFill>
          </a:ln>
          <a:effectLst/>
        </c:spPr>
      </c:pivotFmt>
      <c:pivotFmt>
        <c:idx val="6"/>
        <c:spPr>
          <a:solidFill>
            <a:schemeClr val="accent6"/>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shade val="58000"/>
            </a:schemeClr>
          </a:solidFill>
          <a:ln w="19050">
            <a:solidFill>
              <a:schemeClr val="lt1"/>
            </a:solidFill>
          </a:ln>
          <a:effectLst/>
        </c:spPr>
      </c:pivotFmt>
      <c:pivotFmt>
        <c:idx val="8"/>
        <c:spPr>
          <a:solidFill>
            <a:schemeClr val="accent6">
              <a:shade val="86000"/>
            </a:schemeClr>
          </a:solidFill>
          <a:ln w="19050">
            <a:solidFill>
              <a:schemeClr val="lt1"/>
            </a:solidFill>
          </a:ln>
          <a:effectLst/>
        </c:spPr>
      </c:pivotFmt>
      <c:pivotFmt>
        <c:idx val="9"/>
        <c:spPr>
          <a:solidFill>
            <a:schemeClr val="accent6">
              <a:tint val="86000"/>
            </a:schemeClr>
          </a:solidFill>
          <a:ln w="19050">
            <a:solidFill>
              <a:schemeClr val="lt1"/>
            </a:solidFill>
          </a:ln>
          <a:effectLst/>
        </c:spPr>
      </c:pivotFmt>
      <c:pivotFmt>
        <c:idx val="10"/>
        <c:spPr>
          <a:solidFill>
            <a:schemeClr val="accent6">
              <a:tint val="58000"/>
            </a:schemeClr>
          </a:solidFill>
          <a:ln w="19050">
            <a:solidFill>
              <a:schemeClr val="lt1"/>
            </a:solidFill>
          </a:ln>
          <a:effectLst/>
        </c:spPr>
      </c:pivotFmt>
    </c:pivotFmts>
    <c:plotArea>
      <c:layout/>
      <c:doughnutChart>
        <c:varyColors val="1"/>
        <c:ser>
          <c:idx val="0"/>
          <c:order val="0"/>
          <c:tx>
            <c:strRef>
              <c:f>'Pivot Tables'!$D$50</c:f>
              <c:strCache>
                <c:ptCount val="1"/>
                <c:pt idx="0">
                  <c:v>Total</c:v>
                </c:pt>
              </c:strCache>
            </c:strRef>
          </c:tx>
          <c:dPt>
            <c:idx val="0"/>
            <c:bubble3D val="0"/>
            <c:spPr>
              <a:solidFill>
                <a:schemeClr val="accent6">
                  <a:shade val="58000"/>
                </a:schemeClr>
              </a:solidFill>
              <a:ln w="19050">
                <a:solidFill>
                  <a:schemeClr val="lt1"/>
                </a:solidFill>
              </a:ln>
              <a:effectLst/>
            </c:spPr>
            <c:extLst>
              <c:ext xmlns:c16="http://schemas.microsoft.com/office/drawing/2014/chart" uri="{C3380CC4-5D6E-409C-BE32-E72D297353CC}">
                <c16:uniqueId val="{00000001-63A2-48B8-8289-F0D6C6309930}"/>
              </c:ext>
            </c:extLst>
          </c:dPt>
          <c:dPt>
            <c:idx val="1"/>
            <c:bubble3D val="0"/>
            <c:spPr>
              <a:solidFill>
                <a:schemeClr val="accent6">
                  <a:shade val="86000"/>
                </a:schemeClr>
              </a:solidFill>
              <a:ln w="19050">
                <a:solidFill>
                  <a:schemeClr val="lt1"/>
                </a:solidFill>
              </a:ln>
              <a:effectLst/>
            </c:spPr>
            <c:extLst>
              <c:ext xmlns:c16="http://schemas.microsoft.com/office/drawing/2014/chart" uri="{C3380CC4-5D6E-409C-BE32-E72D297353CC}">
                <c16:uniqueId val="{00000003-63A2-48B8-8289-F0D6C6309930}"/>
              </c:ext>
            </c:extLst>
          </c:dPt>
          <c:dPt>
            <c:idx val="2"/>
            <c:bubble3D val="0"/>
            <c:spPr>
              <a:solidFill>
                <a:schemeClr val="accent6">
                  <a:tint val="86000"/>
                </a:schemeClr>
              </a:solidFill>
              <a:ln w="19050">
                <a:solidFill>
                  <a:schemeClr val="lt1"/>
                </a:solidFill>
              </a:ln>
              <a:effectLst/>
            </c:spPr>
            <c:extLst>
              <c:ext xmlns:c16="http://schemas.microsoft.com/office/drawing/2014/chart" uri="{C3380CC4-5D6E-409C-BE32-E72D297353CC}">
                <c16:uniqueId val="{00000005-63A2-48B8-8289-F0D6C6309930}"/>
              </c:ext>
            </c:extLst>
          </c:dPt>
          <c:dPt>
            <c:idx val="3"/>
            <c:bubble3D val="0"/>
            <c:spPr>
              <a:solidFill>
                <a:schemeClr val="accent6">
                  <a:tint val="58000"/>
                </a:schemeClr>
              </a:solidFill>
              <a:ln w="19050">
                <a:solidFill>
                  <a:schemeClr val="lt1"/>
                </a:solidFill>
              </a:ln>
              <a:effectLst/>
            </c:spPr>
            <c:extLst>
              <c:ext xmlns:c16="http://schemas.microsoft.com/office/drawing/2014/chart" uri="{C3380CC4-5D6E-409C-BE32-E72D297353CC}">
                <c16:uniqueId val="{00000007-63A2-48B8-8289-F0D6C6309930}"/>
              </c:ext>
            </c:extLst>
          </c:dPt>
          <c:cat>
            <c:strRef>
              <c:f>'Pivot Tables'!$C$51:$C$55</c:f>
              <c:strCache>
                <c:ptCount val="4"/>
                <c:pt idx="0">
                  <c:v>Accessories</c:v>
                </c:pt>
                <c:pt idx="1">
                  <c:v>Bikes</c:v>
                </c:pt>
                <c:pt idx="2">
                  <c:v>Clothing</c:v>
                </c:pt>
                <c:pt idx="3">
                  <c:v>Components</c:v>
                </c:pt>
              </c:strCache>
            </c:strRef>
          </c:cat>
          <c:val>
            <c:numRef>
              <c:f>'Pivot Tables'!$D$51:$D$55</c:f>
              <c:numCache>
                <c:formatCode>\$#,##0.00;\(\$#,##0.00\);\$#,##0.00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8-4CAB-48AB-A3F1-3F67F2BD74E4}"/>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Tables!PivotTable6</c:name>
    <c:fmtId val="13"/>
  </c:pivotSource>
  <c:chart>
    <c:autoTitleDeleted val="1"/>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885382698386732"/>
          <c:y val="7.8276514007236717E-2"/>
          <c:w val="0.69064653682538113"/>
          <c:h val="0.81080328602717677"/>
        </c:manualLayout>
      </c:layout>
      <c:barChart>
        <c:barDir val="bar"/>
        <c:grouping val="clustered"/>
        <c:varyColors val="0"/>
        <c:ser>
          <c:idx val="0"/>
          <c:order val="0"/>
          <c:tx>
            <c:strRef>
              <c:f>'Pivot Tables'!$J$27</c:f>
              <c:strCache>
                <c:ptCount val="1"/>
                <c:pt idx="0">
                  <c:v>Total</c:v>
                </c:pt>
              </c:strCache>
            </c:strRef>
          </c:tx>
          <c:spPr>
            <a:solidFill>
              <a:srgbClr val="C0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Tables'!$I$28:$I$38</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 Tables'!$J$28:$J$38</c:f>
              <c:numCache>
                <c:formatCode>\$#,##0.00;\(\$#,##0.00\);\$#,##0.00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1-CFC1-4098-B350-336C486BC4DA}"/>
            </c:ext>
          </c:extLst>
        </c:ser>
        <c:dLbls>
          <c:showLegendKey val="0"/>
          <c:showVal val="1"/>
          <c:showCatName val="0"/>
          <c:showSerName val="0"/>
          <c:showPercent val="0"/>
          <c:showBubbleSize val="0"/>
        </c:dLbls>
        <c:gapWidth val="75"/>
        <c:axId val="487685263"/>
        <c:axId val="487687183"/>
      </c:barChart>
      <c:catAx>
        <c:axId val="48768526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487687183"/>
        <c:crosses val="autoZero"/>
        <c:auto val="1"/>
        <c:lblAlgn val="ctr"/>
        <c:lblOffset val="100"/>
        <c:noMultiLvlLbl val="0"/>
      </c:catAx>
      <c:valAx>
        <c:axId val="487687183"/>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Mellions</a:t>
                </a:r>
              </a:p>
            </c:rich>
          </c:tx>
          <c:layout>
            <c:manualLayout>
              <c:xMode val="edge"/>
              <c:yMode val="edge"/>
              <c:x val="0.88619928510219514"/>
              <c:y val="0.72067660905586195"/>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487685263"/>
        <c:crosses val="autoZero"/>
        <c:crossBetween val="between"/>
        <c:dispUnits>
          <c:builtInUnit val="millions"/>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Tables!PivotTable4</c:name>
    <c:fmtId val="8"/>
  </c:pivotSource>
  <c:chart>
    <c:title>
      <c:tx>
        <c:rich>
          <a:bodyPr rot="0" spcFirstLastPara="1" vertOverflow="ellipsis" vert="horz" wrap="square" anchor="ctr" anchorCtr="1"/>
          <a:lstStyle/>
          <a:p>
            <a:pPr>
              <a:defRPr sz="1050" b="1" i="0" u="none" strike="noStrike" kern="1200" spc="0" baseline="0">
                <a:solidFill>
                  <a:schemeClr val="tx1">
                    <a:lumMod val="65000"/>
                    <a:lumOff val="35000"/>
                  </a:schemeClr>
                </a:solidFill>
                <a:latin typeface="+mn-lt"/>
                <a:ea typeface="+mn-ea"/>
                <a:cs typeface="+mn-cs"/>
              </a:defRPr>
            </a:pPr>
            <a:r>
              <a:rPr lang="en-US" sz="1050" b="1"/>
              <a:t>Millions</a:t>
            </a:r>
            <a:endParaRPr lang="en-US" sz="1050" b="1" baseline="0"/>
          </a:p>
        </c:rich>
      </c:tx>
      <c:layout>
        <c:manualLayout>
          <c:xMode val="edge"/>
          <c:yMode val="edge"/>
          <c:x val="2.5579664557300357E-2"/>
          <c:y val="2.0902608656532835E-2"/>
        </c:manualLayout>
      </c:layout>
      <c:overlay val="0"/>
      <c:spPr>
        <a:noFill/>
        <a:ln>
          <a:noFill/>
        </a:ln>
        <a:effectLst/>
      </c:spPr>
      <c:txPr>
        <a:bodyPr rot="0" spcFirstLastPara="1" vertOverflow="ellipsis" vert="horz" wrap="square" anchor="ctr" anchorCtr="1"/>
        <a:lstStyle/>
        <a:p>
          <a:pPr>
            <a:defRPr sz="105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404906117504543"/>
          <c:y val="0.15008998615099092"/>
          <c:w val="0.77569452856854426"/>
          <c:h val="0.74382141908052091"/>
        </c:manualLayout>
      </c:layout>
      <c:lineChart>
        <c:grouping val="standard"/>
        <c:varyColors val="0"/>
        <c:ser>
          <c:idx val="0"/>
          <c:order val="0"/>
          <c:tx>
            <c:strRef>
              <c:f>'Pivot Tables'!$B$18</c:f>
              <c:strCache>
                <c:ptCount val="1"/>
                <c:pt idx="0">
                  <c:v>Total</c:v>
                </c:pt>
              </c:strCache>
            </c:strRef>
          </c:tx>
          <c:spPr>
            <a:ln w="28575" cap="rnd">
              <a:solidFill>
                <a:srgbClr val="C00000"/>
              </a:solidFill>
              <a:round/>
            </a:ln>
            <a:effectLst/>
          </c:spPr>
          <c:marker>
            <c:symbol val="none"/>
          </c:marker>
          <c:cat>
            <c:strRef>
              <c:f>'Pivot Tables'!$A$19:$A$31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Tables'!$B$19:$B$31</c:f>
              <c:numCache>
                <c:formatCode>\$#,##0.00;\(\$#,##0.00\);\$#,##0.00</c:formatCode>
                <c:ptCount val="12"/>
                <c:pt idx="0">
                  <c:v>178265941.7667</c:v>
                </c:pt>
                <c:pt idx="1">
                  <c:v>151084750.70680001</c:v>
                </c:pt>
                <c:pt idx="2">
                  <c:v>190332240.56799999</c:v>
                </c:pt>
                <c:pt idx="3">
                  <c:v>296697044.06190002</c:v>
                </c:pt>
                <c:pt idx="4">
                  <c:v>243300758.3714</c:v>
                </c:pt>
                <c:pt idx="5">
                  <c:v>259396975.17039999</c:v>
                </c:pt>
                <c:pt idx="6">
                  <c:v>391239522.79449999</c:v>
                </c:pt>
                <c:pt idx="7">
                  <c:v>355223601.91750002</c:v>
                </c:pt>
                <c:pt idx="8">
                  <c:v>186836930.16409999</c:v>
                </c:pt>
                <c:pt idx="9">
                  <c:v>305536459.12440002</c:v>
                </c:pt>
                <c:pt idx="10">
                  <c:v>264647536.02169999</c:v>
                </c:pt>
                <c:pt idx="11">
                  <c:v>104408363.374</c:v>
                </c:pt>
              </c:numCache>
            </c:numRef>
          </c:val>
          <c:smooth val="1"/>
          <c:extLst>
            <c:ext xmlns:c16="http://schemas.microsoft.com/office/drawing/2014/chart" uri="{C3380CC4-5D6E-409C-BE32-E72D297353CC}">
              <c16:uniqueId val="{00000001-D8B4-4F72-831D-AEF1E10C017D}"/>
            </c:ext>
          </c:extLst>
        </c:ser>
        <c:dLbls>
          <c:showLegendKey val="0"/>
          <c:showVal val="0"/>
          <c:showCatName val="0"/>
          <c:showSerName val="0"/>
          <c:showPercent val="0"/>
          <c:showBubbleSize val="0"/>
        </c:dLbls>
        <c:smooth val="0"/>
        <c:axId val="359642943"/>
        <c:axId val="359640063"/>
      </c:lineChart>
      <c:catAx>
        <c:axId val="359642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9640063"/>
        <c:crosses val="autoZero"/>
        <c:auto val="1"/>
        <c:lblAlgn val="ctr"/>
        <c:lblOffset val="100"/>
        <c:noMultiLvlLbl val="0"/>
      </c:catAx>
      <c:valAx>
        <c:axId val="359640063"/>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9642943"/>
        <c:crosses val="autoZero"/>
        <c:crossBetween val="between"/>
        <c:dispUnits>
          <c:builtInUnit val="millions"/>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[Adventure Works Dashboard.xlsx]Pivot Tables!Top 5</c:name>
    <c:fmtId val="20"/>
  </c:pivotSource>
  <c:chart>
    <c:autoTitleDeleted val="1"/>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Tables'!$B$1</c:f>
              <c:strCache>
                <c:ptCount val="1"/>
                <c:pt idx="0">
                  <c:v>Total</c:v>
                </c:pt>
              </c:strCache>
            </c:strRef>
          </c:tx>
          <c:spPr>
            <a:solidFill>
              <a:srgbClr val="C00000"/>
            </a:solidFill>
            <a:ln>
              <a:noFill/>
            </a:ln>
            <a:effectLst/>
          </c:spPr>
          <c:invertIfNegative val="0"/>
          <c:cat>
            <c:strRef>
              <c:f>'Pivot Tables'!$A$2:$A$7</c:f>
              <c:strCache>
                <c:ptCount val="5"/>
                <c:pt idx="0">
                  <c:v>Mountain Bikes</c:v>
                </c:pt>
                <c:pt idx="1">
                  <c:v>Mountain Frames</c:v>
                </c:pt>
                <c:pt idx="2">
                  <c:v>Road Bikes</c:v>
                </c:pt>
                <c:pt idx="3">
                  <c:v>Road Frames</c:v>
                </c:pt>
                <c:pt idx="4">
                  <c:v>Touring Bikes</c:v>
                </c:pt>
              </c:strCache>
            </c:strRef>
          </c:cat>
          <c:val>
            <c:numRef>
              <c:f>'Pivot Tables'!$B$2:$B$7</c:f>
              <c:numCache>
                <c:formatCode>\$#,##0.00;\(\$#,##0.00\);\$#,##0.00</c:formatCode>
                <c:ptCount val="5"/>
                <c:pt idx="0">
                  <c:v>357041832.93830001</c:v>
                </c:pt>
                <c:pt idx="1">
                  <c:v>222743775.1758</c:v>
                </c:pt>
                <c:pt idx="2">
                  <c:v>624874728.66550004</c:v>
                </c:pt>
                <c:pt idx="3">
                  <c:v>240926876.80160001</c:v>
                </c:pt>
                <c:pt idx="4">
                  <c:v>207928846.75409999</c:v>
                </c:pt>
              </c:numCache>
            </c:numRef>
          </c:val>
          <c:extLst>
            <c:ext xmlns:c16="http://schemas.microsoft.com/office/drawing/2014/chart" uri="{C3380CC4-5D6E-409C-BE32-E72D297353CC}">
              <c16:uniqueId val="{00000001-0F53-4CF8-865B-0C50EADE1366}"/>
            </c:ext>
          </c:extLst>
        </c:ser>
        <c:dLbls>
          <c:showLegendKey val="0"/>
          <c:showVal val="0"/>
          <c:showCatName val="0"/>
          <c:showSerName val="0"/>
          <c:showPercent val="0"/>
          <c:showBubbleSize val="0"/>
        </c:dLbls>
        <c:gapWidth val="0"/>
        <c:axId val="1253947712"/>
        <c:axId val="2109554768"/>
      </c:barChart>
      <c:catAx>
        <c:axId val="1253947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2109554768"/>
        <c:crosses val="autoZero"/>
        <c:auto val="1"/>
        <c:lblAlgn val="ctr"/>
        <c:lblOffset val="100"/>
        <c:noMultiLvlLbl val="0"/>
      </c:catAx>
      <c:valAx>
        <c:axId val="2109554768"/>
        <c:scaling>
          <c:orientation val="minMax"/>
          <c:max val="600000000"/>
        </c:scaling>
        <c:delete val="1"/>
        <c:axPos val="l"/>
        <c:numFmt formatCode="\$#,##0.00;\(\$#,##0.00\);\$#,##0.00" sourceLinked="1"/>
        <c:majorTickMark val="out"/>
        <c:minorTickMark val="none"/>
        <c:tickLblPos val="nextTo"/>
        <c:crossAx val="1253947712"/>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a:outerShdw blurRad="38100" dist="50800" dir="5400000" sx="69000" sy="69000" algn="ctr" rotWithShape="0">
            <a:schemeClr val="bg1"/>
          </a:outerShdw>
          <a:softEdge rad="647700"/>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softEdge rad="381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9">
  <a:schemeClr val="accent6"/>
</cs:colorStyle>
</file>

<file path=xl/charts/colors3.xml><?xml version="1.0" encoding="utf-8"?>
<cs:colorStyle xmlns:cs="http://schemas.microsoft.com/office/drawing/2012/chartStyle" xmlns:a="http://schemas.openxmlformats.org/drawingml/2006/main" meth="withinLinear" id="19">
  <a:schemeClr val="accent6"/>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chart" Target="../charts/chart8.xml"/><Relationship Id="rId3" Type="http://schemas.openxmlformats.org/officeDocument/2006/relationships/image" Target="../media/image3.png"/><Relationship Id="rId7" Type="http://schemas.openxmlformats.org/officeDocument/2006/relationships/image" Target="../media/image7.svg"/><Relationship Id="rId12" Type="http://schemas.openxmlformats.org/officeDocument/2006/relationships/chart" Target="../charts/chart7.xml"/><Relationship Id="rId2" Type="http://schemas.openxmlformats.org/officeDocument/2006/relationships/image" Target="../media/image2.svg"/><Relationship Id="rId16" Type="http://schemas.openxmlformats.org/officeDocument/2006/relationships/chart" Target="../charts/chart11.xml"/><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svg"/><Relationship Id="rId5" Type="http://schemas.openxmlformats.org/officeDocument/2006/relationships/image" Target="../media/image5.svg"/><Relationship Id="rId15" Type="http://schemas.openxmlformats.org/officeDocument/2006/relationships/chart" Target="../charts/chart10.xml"/><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svg"/><Relationship Id="rId1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22</xdr:col>
      <xdr:colOff>329528</xdr:colOff>
      <xdr:row>14</xdr:row>
      <xdr:rowOff>103914</xdr:rowOff>
    </xdr:from>
    <xdr:to>
      <xdr:col>27</xdr:col>
      <xdr:colOff>39449</xdr:colOff>
      <xdr:row>35</xdr:row>
      <xdr:rowOff>51960</xdr:rowOff>
    </xdr:to>
    <xdr:graphicFrame macro="">
      <xdr:nvGraphicFramePr>
        <xdr:cNvPr id="3" name="Chart 2">
          <a:extLst>
            <a:ext uri="{FF2B5EF4-FFF2-40B4-BE49-F238E27FC236}">
              <a16:creationId xmlns:a16="http://schemas.microsoft.com/office/drawing/2014/main" id="{33D37D7F-7EF1-4736-B499-3205EFE116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231631</xdr:colOff>
      <xdr:row>38</xdr:row>
      <xdr:rowOff>82261</xdr:rowOff>
    </xdr:from>
    <xdr:to>
      <xdr:col>17</xdr:col>
      <xdr:colOff>474085</xdr:colOff>
      <xdr:row>57</xdr:row>
      <xdr:rowOff>108239</xdr:rowOff>
    </xdr:to>
    <xdr:graphicFrame macro="">
      <xdr:nvGraphicFramePr>
        <xdr:cNvPr id="4" name="Chart 3">
          <a:extLst>
            <a:ext uri="{FF2B5EF4-FFF2-40B4-BE49-F238E27FC236}">
              <a16:creationId xmlns:a16="http://schemas.microsoft.com/office/drawing/2014/main" id="{6996AA4D-BC6C-45E6-A6B1-3543AFE4F3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27</xdr:col>
      <xdr:colOff>517384</xdr:colOff>
      <xdr:row>14</xdr:row>
      <xdr:rowOff>103914</xdr:rowOff>
    </xdr:from>
    <xdr:to>
      <xdr:col>35</xdr:col>
      <xdr:colOff>417805</xdr:colOff>
      <xdr:row>35</xdr:row>
      <xdr:rowOff>121232</xdr:rowOff>
    </xdr:to>
    <xdr:graphicFrame macro="">
      <xdr:nvGraphicFramePr>
        <xdr:cNvPr id="5" name="Chart 4">
          <a:extLst>
            <a:ext uri="{FF2B5EF4-FFF2-40B4-BE49-F238E27FC236}">
              <a16:creationId xmlns:a16="http://schemas.microsoft.com/office/drawing/2014/main" id="{371F7A3E-9AE9-4762-BEF5-2029727B00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25</xdr:col>
      <xdr:colOff>1121789</xdr:colOff>
      <xdr:row>37</xdr:row>
      <xdr:rowOff>50274</xdr:rowOff>
    </xdr:from>
    <xdr:to>
      <xdr:col>35</xdr:col>
      <xdr:colOff>417805</xdr:colOff>
      <xdr:row>57</xdr:row>
      <xdr:rowOff>155864</xdr:rowOff>
    </xdr:to>
    <xdr:graphicFrame macro="">
      <xdr:nvGraphicFramePr>
        <xdr:cNvPr id="6" name="Chart 5">
          <a:extLst>
            <a:ext uri="{FF2B5EF4-FFF2-40B4-BE49-F238E27FC236}">
              <a16:creationId xmlns:a16="http://schemas.microsoft.com/office/drawing/2014/main" id="{7A7A3318-5CCD-497A-9E99-8520C560A8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443055</xdr:colOff>
      <xdr:row>14</xdr:row>
      <xdr:rowOff>103914</xdr:rowOff>
    </xdr:from>
    <xdr:to>
      <xdr:col>12</xdr:col>
      <xdr:colOff>321827</xdr:colOff>
      <xdr:row>35</xdr:row>
      <xdr:rowOff>0</xdr:rowOff>
    </xdr:to>
    <xdr:graphicFrame macro="">
      <xdr:nvGraphicFramePr>
        <xdr:cNvPr id="7" name="Chart 6">
          <a:extLst>
            <a:ext uri="{FF2B5EF4-FFF2-40B4-BE49-F238E27FC236}">
              <a16:creationId xmlns:a16="http://schemas.microsoft.com/office/drawing/2014/main" id="{550188C2-E3C3-41BB-A636-F4C9E17605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258537</xdr:colOff>
      <xdr:row>6</xdr:row>
      <xdr:rowOff>51955</xdr:rowOff>
    </xdr:from>
    <xdr:to>
      <xdr:col>35</xdr:col>
      <xdr:colOff>381000</xdr:colOff>
      <xdr:row>13</xdr:row>
      <xdr:rowOff>90055</xdr:rowOff>
    </xdr:to>
    <mc:AlternateContent xmlns:mc="http://schemas.openxmlformats.org/markup-compatibility/2006" xmlns:tsle="http://schemas.microsoft.com/office/drawing/2012/timeslicer">
      <mc:Choice Requires="tsle">
        <xdr:graphicFrame macro="">
          <xdr:nvGraphicFramePr>
            <xdr:cNvPr id="8" name="OrderDate">
              <a:extLst>
                <a:ext uri="{FF2B5EF4-FFF2-40B4-BE49-F238E27FC236}">
                  <a16:creationId xmlns:a16="http://schemas.microsoft.com/office/drawing/2014/main" id="{5972D1EF-3CA0-9FAD-149E-0A82E7F7E416}"/>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258537" y="1194955"/>
              <a:ext cx="23363463"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271030</xdr:colOff>
      <xdr:row>14</xdr:row>
      <xdr:rowOff>103914</xdr:rowOff>
    </xdr:from>
    <xdr:to>
      <xdr:col>3</xdr:col>
      <xdr:colOff>554182</xdr:colOff>
      <xdr:row>22</xdr:row>
      <xdr:rowOff>69273</xdr:rowOff>
    </xdr:to>
    <mc:AlternateContent xmlns:mc="http://schemas.openxmlformats.org/markup-compatibility/2006" xmlns:a14="http://schemas.microsoft.com/office/drawing/2010/main">
      <mc:Choice Requires="a14">
        <xdr:graphicFrame macro="">
          <xdr:nvGraphicFramePr>
            <xdr:cNvPr id="9" name="CategoryName">
              <a:extLst>
                <a:ext uri="{FF2B5EF4-FFF2-40B4-BE49-F238E27FC236}">
                  <a16:creationId xmlns:a16="http://schemas.microsoft.com/office/drawing/2014/main" id="{8FCB692F-45DB-4FC3-B3B3-7981EA932370}"/>
                </a:ext>
              </a:extLst>
            </xdr:cNvPr>
            <xdr:cNvGraphicFramePr/>
          </xdr:nvGraphicFramePr>
          <xdr:xfrm>
            <a:off x="0" y="0"/>
            <a:ext cx="0" cy="0"/>
          </xdr:xfrm>
          <a:graphic>
            <a:graphicData uri="http://schemas.microsoft.com/office/drawing/2010/slicer">
              <sle:slicer xmlns:sle="http://schemas.microsoft.com/office/drawing/2010/slicer" name="CategoryName"/>
            </a:graphicData>
          </a:graphic>
        </xdr:graphicFrame>
      </mc:Choice>
      <mc:Fallback xmlns="">
        <xdr:sp macro="" textlink="">
          <xdr:nvSpPr>
            <xdr:cNvPr id="0" name=""/>
            <xdr:cNvSpPr>
              <a:spLocks noTextEdit="1"/>
            </xdr:cNvSpPr>
          </xdr:nvSpPr>
          <xdr:spPr>
            <a:xfrm>
              <a:off x="271030" y="2770914"/>
              <a:ext cx="2140527" cy="14893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34636</xdr:rowOff>
    </xdr:from>
    <xdr:to>
      <xdr:col>35</xdr:col>
      <xdr:colOff>419100</xdr:colOff>
      <xdr:row>5</xdr:row>
      <xdr:rowOff>86591</xdr:rowOff>
    </xdr:to>
    <xdr:sp macro="" textlink="">
      <xdr:nvSpPr>
        <xdr:cNvPr id="10" name="TextBox 9">
          <a:extLst>
            <a:ext uri="{FF2B5EF4-FFF2-40B4-BE49-F238E27FC236}">
              <a16:creationId xmlns:a16="http://schemas.microsoft.com/office/drawing/2014/main" id="{BF5F49E1-1558-2D74-2ED2-4843A58073D4}"/>
            </a:ext>
          </a:extLst>
        </xdr:cNvPr>
        <xdr:cNvSpPr txBox="1"/>
      </xdr:nvSpPr>
      <xdr:spPr>
        <a:xfrm>
          <a:off x="0" y="34636"/>
          <a:ext cx="23355300" cy="1004455"/>
        </a:xfrm>
        <a:prstGeom prst="rect">
          <a:avLst/>
        </a:prstGeom>
        <a:solidFill>
          <a:srgbClr val="00B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lvl="8"/>
          <a:r>
            <a:rPr lang="en-US" sz="4800" b="1" kern="1200">
              <a:solidFill>
                <a:schemeClr val="bg1"/>
              </a:solidFill>
              <a:latin typeface="+mj-lt"/>
            </a:rPr>
            <a:t>		Adventure</a:t>
          </a:r>
          <a:r>
            <a:rPr lang="en-US" sz="4800" b="1" kern="1200" baseline="0">
              <a:solidFill>
                <a:schemeClr val="bg1"/>
              </a:solidFill>
              <a:latin typeface="+mj-lt"/>
            </a:rPr>
            <a:t> Works Dashboard</a:t>
          </a:r>
          <a:endParaRPr lang="en-US" sz="4800" b="1" kern="1200">
            <a:solidFill>
              <a:schemeClr val="bg1"/>
            </a:solidFill>
            <a:latin typeface="+mj-lt"/>
          </a:endParaRPr>
        </a:p>
      </xdr:txBody>
    </xdr:sp>
    <xdr:clientData/>
  </xdr:twoCellAnchor>
  <xdr:twoCellAnchor editAs="oneCell">
    <xdr:from>
      <xdr:col>0</xdr:col>
      <xdr:colOff>271030</xdr:colOff>
      <xdr:row>23</xdr:row>
      <xdr:rowOff>64078</xdr:rowOff>
    </xdr:from>
    <xdr:to>
      <xdr:col>5</xdr:col>
      <xdr:colOff>530803</xdr:colOff>
      <xdr:row>57</xdr:row>
      <xdr:rowOff>0</xdr:rowOff>
    </xdr:to>
    <mc:AlternateContent xmlns:mc="http://schemas.openxmlformats.org/markup-compatibility/2006" xmlns:a14="http://schemas.microsoft.com/office/drawing/2010/main">
      <mc:Choice Requires="a14">
        <xdr:graphicFrame macro="">
          <xdr:nvGraphicFramePr>
            <xdr:cNvPr id="11" name="SubCategory">
              <a:extLst>
                <a:ext uri="{FF2B5EF4-FFF2-40B4-BE49-F238E27FC236}">
                  <a16:creationId xmlns:a16="http://schemas.microsoft.com/office/drawing/2014/main" id="{EB1A5AA5-172C-4F5A-8C29-BE1DD6BCE24D}"/>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271030" y="4445578"/>
              <a:ext cx="3355398" cy="641292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19</xdr:col>
      <xdr:colOff>274063</xdr:colOff>
      <xdr:row>38</xdr:row>
      <xdr:rowOff>103909</xdr:rowOff>
    </xdr:from>
    <xdr:to>
      <xdr:col>25</xdr:col>
      <xdr:colOff>83561</xdr:colOff>
      <xdr:row>57</xdr:row>
      <xdr:rowOff>155864</xdr:rowOff>
    </xdr:to>
    <xdr:graphicFrame macro="">
      <xdr:nvGraphicFramePr>
        <xdr:cNvPr id="12" name="Chart 11">
          <a:extLst>
            <a:ext uri="{FF2B5EF4-FFF2-40B4-BE49-F238E27FC236}">
              <a16:creationId xmlns:a16="http://schemas.microsoft.com/office/drawing/2014/main" id="{897A9D41-59E2-4027-95FA-D8FDA75837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112566</xdr:colOff>
      <xdr:row>0</xdr:row>
      <xdr:rowOff>95250</xdr:rowOff>
    </xdr:from>
    <xdr:to>
      <xdr:col>23</xdr:col>
      <xdr:colOff>462642</xdr:colOff>
      <xdr:row>48</xdr:row>
      <xdr:rowOff>13608</xdr:rowOff>
    </xdr:to>
    <xdr:sp macro="" textlink="">
      <xdr:nvSpPr>
        <xdr:cNvPr id="2" name="Rectangle: Rounded Corners 1">
          <a:extLst>
            <a:ext uri="{FF2B5EF4-FFF2-40B4-BE49-F238E27FC236}">
              <a16:creationId xmlns:a16="http://schemas.microsoft.com/office/drawing/2014/main" id="{97B2E109-4B26-0AB4-1B98-1AE047DF5E16}"/>
            </a:ext>
          </a:extLst>
        </xdr:cNvPr>
        <xdr:cNvSpPr/>
      </xdr:nvSpPr>
      <xdr:spPr>
        <a:xfrm>
          <a:off x="1338392" y="95250"/>
          <a:ext cx="13221250" cy="9062358"/>
        </a:xfrm>
        <a:prstGeom prst="roundRect">
          <a:avLst>
            <a:gd name="adj" fmla="val 3922"/>
          </a:avLst>
        </a:prstGeom>
        <a:solidFill>
          <a:schemeClr val="bg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2</xdr:col>
      <xdr:colOff>41440</xdr:colOff>
      <xdr:row>0</xdr:row>
      <xdr:rowOff>54429</xdr:rowOff>
    </xdr:from>
    <xdr:to>
      <xdr:col>4</xdr:col>
      <xdr:colOff>190504</xdr:colOff>
      <xdr:row>47</xdr:row>
      <xdr:rowOff>176895</xdr:rowOff>
    </xdr:to>
    <xdr:sp macro="" textlink="">
      <xdr:nvSpPr>
        <xdr:cNvPr id="5" name="Rectangle: Top Corners Rounded 4">
          <a:extLst>
            <a:ext uri="{FF2B5EF4-FFF2-40B4-BE49-F238E27FC236}">
              <a16:creationId xmlns:a16="http://schemas.microsoft.com/office/drawing/2014/main" id="{7306A7C2-00F1-15F2-590E-FB2D6E48305C}"/>
            </a:ext>
          </a:extLst>
        </xdr:cNvPr>
        <xdr:cNvSpPr/>
      </xdr:nvSpPr>
      <xdr:spPr>
        <a:xfrm rot="16200000">
          <a:off x="-2585046" y="3905558"/>
          <a:ext cx="9075966" cy="1373707"/>
        </a:xfrm>
        <a:prstGeom prst="round2SameRect">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381002</xdr:colOff>
      <xdr:row>0</xdr:row>
      <xdr:rowOff>148441</xdr:rowOff>
    </xdr:from>
    <xdr:to>
      <xdr:col>23</xdr:col>
      <xdr:colOff>136071</xdr:colOff>
      <xdr:row>4</xdr:row>
      <xdr:rowOff>176893</xdr:rowOff>
    </xdr:to>
    <xdr:sp macro="" textlink="">
      <xdr:nvSpPr>
        <xdr:cNvPr id="6" name="Rectangle: Top Corners Rounded 5">
          <a:extLst>
            <a:ext uri="{FF2B5EF4-FFF2-40B4-BE49-F238E27FC236}">
              <a16:creationId xmlns:a16="http://schemas.microsoft.com/office/drawing/2014/main" id="{4E18D04A-1016-40C9-9F57-52731D89577C}"/>
            </a:ext>
          </a:extLst>
        </xdr:cNvPr>
        <xdr:cNvSpPr/>
      </xdr:nvSpPr>
      <xdr:spPr>
        <a:xfrm>
          <a:off x="2830288" y="148441"/>
          <a:ext cx="11389176" cy="790452"/>
        </a:xfrm>
        <a:prstGeom prst="round2SameRect">
          <a:avLst/>
        </a:prstGeom>
        <a:solidFill>
          <a:sysClr val="window" lastClr="FFFFFF"/>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340179</xdr:colOff>
      <xdr:row>15</xdr:row>
      <xdr:rowOff>25977</xdr:rowOff>
    </xdr:from>
    <xdr:to>
      <xdr:col>13</xdr:col>
      <xdr:colOff>585107</xdr:colOff>
      <xdr:row>34</xdr:row>
      <xdr:rowOff>27214</xdr:rowOff>
    </xdr:to>
    <xdr:sp macro="" textlink="">
      <xdr:nvSpPr>
        <xdr:cNvPr id="15" name="Rectangle: Rounded Corners 14">
          <a:extLst>
            <a:ext uri="{FF2B5EF4-FFF2-40B4-BE49-F238E27FC236}">
              <a16:creationId xmlns:a16="http://schemas.microsoft.com/office/drawing/2014/main" id="{75DE4BCD-111A-817A-0991-AFADB109B31E}"/>
            </a:ext>
          </a:extLst>
        </xdr:cNvPr>
        <xdr:cNvSpPr/>
      </xdr:nvSpPr>
      <xdr:spPr>
        <a:xfrm>
          <a:off x="2789465" y="2883477"/>
          <a:ext cx="5755821" cy="3620737"/>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14</xdr:col>
      <xdr:colOff>392133</xdr:colOff>
      <xdr:row>15</xdr:row>
      <xdr:rowOff>25977</xdr:rowOff>
    </xdr:from>
    <xdr:to>
      <xdr:col>23</xdr:col>
      <xdr:colOff>149678</xdr:colOff>
      <xdr:row>34</xdr:row>
      <xdr:rowOff>54429</xdr:rowOff>
    </xdr:to>
    <xdr:sp macro="" textlink="">
      <xdr:nvSpPr>
        <xdr:cNvPr id="16" name="Rectangle: Rounded Corners 15">
          <a:extLst>
            <a:ext uri="{FF2B5EF4-FFF2-40B4-BE49-F238E27FC236}">
              <a16:creationId xmlns:a16="http://schemas.microsoft.com/office/drawing/2014/main" id="{93C3EB89-C98A-02DE-5893-BE2B4C0C7DCA}"/>
            </a:ext>
          </a:extLst>
        </xdr:cNvPr>
        <xdr:cNvSpPr/>
      </xdr:nvSpPr>
      <xdr:spPr>
        <a:xfrm>
          <a:off x="8964633" y="2883477"/>
          <a:ext cx="5268438" cy="3647952"/>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381002</xdr:colOff>
      <xdr:row>5</xdr:row>
      <xdr:rowOff>51954</xdr:rowOff>
    </xdr:from>
    <xdr:to>
      <xdr:col>8</xdr:col>
      <xdr:colOff>519547</xdr:colOff>
      <xdr:row>13</xdr:row>
      <xdr:rowOff>190499</xdr:rowOff>
    </xdr:to>
    <xdr:sp macro="" textlink="">
      <xdr:nvSpPr>
        <xdr:cNvPr id="23" name="Rectangle: Rounded Corners 22">
          <a:extLst>
            <a:ext uri="{FF2B5EF4-FFF2-40B4-BE49-F238E27FC236}">
              <a16:creationId xmlns:a16="http://schemas.microsoft.com/office/drawing/2014/main" id="{DC7D05A6-7A57-CDC7-637C-B73D0E683458}"/>
            </a:ext>
          </a:extLst>
        </xdr:cNvPr>
        <xdr:cNvSpPr/>
      </xdr:nvSpPr>
      <xdr:spPr>
        <a:xfrm>
          <a:off x="2830288" y="1004454"/>
          <a:ext cx="2587830" cy="166254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6</xdr:col>
      <xdr:colOff>63089</xdr:colOff>
      <xdr:row>1</xdr:row>
      <xdr:rowOff>4948</xdr:rowOff>
    </xdr:from>
    <xdr:to>
      <xdr:col>15</xdr:col>
      <xdr:colOff>190503</xdr:colOff>
      <xdr:row>4</xdr:row>
      <xdr:rowOff>4948</xdr:rowOff>
    </xdr:to>
    <xdr:sp macro="" textlink="">
      <xdr:nvSpPr>
        <xdr:cNvPr id="30" name="TextBox 29">
          <a:extLst>
            <a:ext uri="{FF2B5EF4-FFF2-40B4-BE49-F238E27FC236}">
              <a16:creationId xmlns:a16="http://schemas.microsoft.com/office/drawing/2014/main" id="{C4BE4436-52B1-9B9C-AE17-9D171D8B2536}"/>
            </a:ext>
          </a:extLst>
        </xdr:cNvPr>
        <xdr:cNvSpPr txBox="1"/>
      </xdr:nvSpPr>
      <xdr:spPr>
        <a:xfrm>
          <a:off x="3737018" y="195448"/>
          <a:ext cx="5638306"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kern="1200"/>
            <a:t>Adventure Works Dashboard (Sales)</a:t>
          </a:r>
        </a:p>
      </xdr:txBody>
    </xdr:sp>
    <xdr:clientData/>
  </xdr:twoCellAnchor>
  <xdr:twoCellAnchor>
    <xdr:from>
      <xdr:col>4</xdr:col>
      <xdr:colOff>408216</xdr:colOff>
      <xdr:row>34</xdr:row>
      <xdr:rowOff>132362</xdr:rowOff>
    </xdr:from>
    <xdr:to>
      <xdr:col>10</xdr:col>
      <xdr:colOff>113805</xdr:colOff>
      <xdr:row>47</xdr:row>
      <xdr:rowOff>63089</xdr:rowOff>
    </xdr:to>
    <xdr:sp macro="" textlink="">
      <xdr:nvSpPr>
        <xdr:cNvPr id="24" name="Rectangle: Rounded Corners 23">
          <a:extLst>
            <a:ext uri="{FF2B5EF4-FFF2-40B4-BE49-F238E27FC236}">
              <a16:creationId xmlns:a16="http://schemas.microsoft.com/office/drawing/2014/main" id="{532A6723-E1E5-AE59-25EF-365A7D704094}"/>
            </a:ext>
          </a:extLst>
        </xdr:cNvPr>
        <xdr:cNvSpPr/>
      </xdr:nvSpPr>
      <xdr:spPr>
        <a:xfrm>
          <a:off x="2857502" y="6609362"/>
          <a:ext cx="3379517" cy="2407227"/>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11</xdr:col>
      <xdr:colOff>106384</xdr:colOff>
      <xdr:row>34</xdr:row>
      <xdr:rowOff>173183</xdr:rowOff>
    </xdr:from>
    <xdr:to>
      <xdr:col>16</xdr:col>
      <xdr:colOff>424296</xdr:colOff>
      <xdr:row>47</xdr:row>
      <xdr:rowOff>103910</xdr:rowOff>
    </xdr:to>
    <xdr:sp macro="" textlink="">
      <xdr:nvSpPr>
        <xdr:cNvPr id="25" name="Rectangle: Rounded Corners 24">
          <a:extLst>
            <a:ext uri="{FF2B5EF4-FFF2-40B4-BE49-F238E27FC236}">
              <a16:creationId xmlns:a16="http://schemas.microsoft.com/office/drawing/2014/main" id="{38F1BB28-3C4A-D108-2AD7-A693E924F9DC}"/>
            </a:ext>
          </a:extLst>
        </xdr:cNvPr>
        <xdr:cNvSpPr/>
      </xdr:nvSpPr>
      <xdr:spPr>
        <a:xfrm>
          <a:off x="6841920" y="6650183"/>
          <a:ext cx="3379519" cy="2407227"/>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17</xdr:col>
      <xdr:colOff>444089</xdr:colOff>
      <xdr:row>35</xdr:row>
      <xdr:rowOff>1</xdr:rowOff>
    </xdr:from>
    <xdr:to>
      <xdr:col>23</xdr:col>
      <xdr:colOff>149678</xdr:colOff>
      <xdr:row>47</xdr:row>
      <xdr:rowOff>121228</xdr:rowOff>
    </xdr:to>
    <xdr:sp macro="" textlink="">
      <xdr:nvSpPr>
        <xdr:cNvPr id="26" name="Rectangle: Rounded Corners 25">
          <a:extLst>
            <a:ext uri="{FF2B5EF4-FFF2-40B4-BE49-F238E27FC236}">
              <a16:creationId xmlns:a16="http://schemas.microsoft.com/office/drawing/2014/main" id="{3563062E-E79A-86F8-54BF-F6670CA015D5}"/>
            </a:ext>
          </a:extLst>
        </xdr:cNvPr>
        <xdr:cNvSpPr/>
      </xdr:nvSpPr>
      <xdr:spPr>
        <a:xfrm>
          <a:off x="10731089" y="6667501"/>
          <a:ext cx="3336295" cy="2407227"/>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oneCell">
    <xdr:from>
      <xdr:col>4</xdr:col>
      <xdr:colOff>489855</xdr:colOff>
      <xdr:row>0</xdr:row>
      <xdr:rowOff>163285</xdr:rowOff>
    </xdr:from>
    <xdr:to>
      <xdr:col>5</xdr:col>
      <xdr:colOff>478080</xdr:colOff>
      <xdr:row>3</xdr:row>
      <xdr:rowOff>186145</xdr:rowOff>
    </xdr:to>
    <xdr:pic>
      <xdr:nvPicPr>
        <xdr:cNvPr id="32" name="Graphic 31" descr="Suburban scene with solid fill">
          <a:extLst>
            <a:ext uri="{FF2B5EF4-FFF2-40B4-BE49-F238E27FC236}">
              <a16:creationId xmlns:a16="http://schemas.microsoft.com/office/drawing/2014/main" id="{F6B4E00C-8509-4873-E039-DD9998D2A492}"/>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2939141" y="163285"/>
          <a:ext cx="600546" cy="594360"/>
        </a:xfrm>
        <a:prstGeom prst="rect">
          <a:avLst/>
        </a:prstGeom>
      </xdr:spPr>
    </xdr:pic>
    <xdr:clientData/>
  </xdr:twoCellAnchor>
  <xdr:twoCellAnchor editAs="oneCell">
    <xdr:from>
      <xdr:col>1</xdr:col>
      <xdr:colOff>511396</xdr:colOff>
      <xdr:row>1</xdr:row>
      <xdr:rowOff>94027</xdr:rowOff>
    </xdr:from>
    <xdr:to>
      <xdr:col>4</xdr:col>
      <xdr:colOff>347382</xdr:colOff>
      <xdr:row>5</xdr:row>
      <xdr:rowOff>159021</xdr:rowOff>
    </xdr:to>
    <xdr:pic>
      <xdr:nvPicPr>
        <xdr:cNvPr id="34" name="Picture 33">
          <a:extLst>
            <a:ext uri="{FF2B5EF4-FFF2-40B4-BE49-F238E27FC236}">
              <a16:creationId xmlns:a16="http://schemas.microsoft.com/office/drawing/2014/main" id="{9DA2122E-9CF2-7376-C7ED-AF5D647418E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116514" y="284527"/>
          <a:ext cx="1651339" cy="826994"/>
        </a:xfrm>
        <a:prstGeom prst="rect">
          <a:avLst/>
        </a:prstGeom>
      </xdr:spPr>
    </xdr:pic>
    <xdr:clientData/>
  </xdr:twoCellAnchor>
  <xdr:twoCellAnchor>
    <xdr:from>
      <xdr:col>4</xdr:col>
      <xdr:colOff>488496</xdr:colOff>
      <xdr:row>5</xdr:row>
      <xdr:rowOff>129268</xdr:rowOff>
    </xdr:from>
    <xdr:to>
      <xdr:col>7</xdr:col>
      <xdr:colOff>202746</xdr:colOff>
      <xdr:row>7</xdr:row>
      <xdr:rowOff>146586</xdr:rowOff>
    </xdr:to>
    <xdr:sp macro="" textlink="">
      <xdr:nvSpPr>
        <xdr:cNvPr id="35" name="TextBox 34">
          <a:extLst>
            <a:ext uri="{FF2B5EF4-FFF2-40B4-BE49-F238E27FC236}">
              <a16:creationId xmlns:a16="http://schemas.microsoft.com/office/drawing/2014/main" id="{5184CDC2-8C59-99E2-BE96-4CB548015FFC}"/>
            </a:ext>
          </a:extLst>
        </xdr:cNvPr>
        <xdr:cNvSpPr txBox="1"/>
      </xdr:nvSpPr>
      <xdr:spPr>
        <a:xfrm>
          <a:off x="2937782" y="1081768"/>
          <a:ext cx="1551214" cy="3983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kern="1200"/>
            <a:t>Total</a:t>
          </a:r>
          <a:r>
            <a:rPr lang="en-US" sz="2000" b="1" kern="1200" baseline="0"/>
            <a:t> Sales</a:t>
          </a:r>
          <a:endParaRPr lang="en-US" sz="2000" b="1" kern="1200"/>
        </a:p>
      </xdr:txBody>
    </xdr:sp>
    <xdr:clientData/>
  </xdr:twoCellAnchor>
  <xdr:twoCellAnchor>
    <xdr:from>
      <xdr:col>4</xdr:col>
      <xdr:colOff>499380</xdr:colOff>
      <xdr:row>11</xdr:row>
      <xdr:rowOff>19049</xdr:rowOff>
    </xdr:from>
    <xdr:to>
      <xdr:col>8</xdr:col>
      <xdr:colOff>223156</xdr:colOff>
      <xdr:row>13</xdr:row>
      <xdr:rowOff>19049</xdr:rowOff>
    </xdr:to>
    <xdr:sp macro="" textlink="'Pivot Tables'!N3">
      <xdr:nvSpPr>
        <xdr:cNvPr id="36" name="TextBox 35">
          <a:extLst>
            <a:ext uri="{FF2B5EF4-FFF2-40B4-BE49-F238E27FC236}">
              <a16:creationId xmlns:a16="http://schemas.microsoft.com/office/drawing/2014/main" id="{300FEBD5-2EBE-AF91-2AFF-2D1AC0510710}"/>
            </a:ext>
          </a:extLst>
        </xdr:cNvPr>
        <xdr:cNvSpPr txBox="1"/>
      </xdr:nvSpPr>
      <xdr:spPr>
        <a:xfrm>
          <a:off x="2948666" y="2114549"/>
          <a:ext cx="2173061"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ED00CE18-DC59-4C50-A7B3-9FC7FD008FF6}" type="TxLink">
            <a:rPr lang="en-US" sz="2000" b="1" i="0" u="none" strike="noStrike" kern="1200">
              <a:solidFill>
                <a:srgbClr val="000000"/>
              </a:solidFill>
              <a:latin typeface="Calibri"/>
              <a:ea typeface="Calibri"/>
              <a:cs typeface="Calibri"/>
            </a:rPr>
            <a:pPr marL="0" indent="0"/>
            <a:t>$2,926,970,124.04</a:t>
          </a:fld>
          <a:endParaRPr lang="en-US" sz="2000" b="1" i="0" u="none" strike="noStrike" kern="1200">
            <a:solidFill>
              <a:srgbClr val="000000"/>
            </a:solidFill>
            <a:latin typeface="Calibri"/>
            <a:ea typeface="Calibri"/>
            <a:cs typeface="Calibri"/>
          </a:endParaRPr>
        </a:p>
      </xdr:txBody>
    </xdr:sp>
    <xdr:clientData/>
  </xdr:twoCellAnchor>
  <xdr:twoCellAnchor editAs="oneCell">
    <xdr:from>
      <xdr:col>7</xdr:col>
      <xdr:colOff>446796</xdr:colOff>
      <xdr:row>8</xdr:row>
      <xdr:rowOff>11183</xdr:rowOff>
    </xdr:from>
    <xdr:to>
      <xdr:col>8</xdr:col>
      <xdr:colOff>331530</xdr:colOff>
      <xdr:row>10</xdr:row>
      <xdr:rowOff>127238</xdr:rowOff>
    </xdr:to>
    <xdr:pic>
      <xdr:nvPicPr>
        <xdr:cNvPr id="38" name="Graphic 37" descr="Coins with solid fill">
          <a:extLst>
            <a:ext uri="{FF2B5EF4-FFF2-40B4-BE49-F238E27FC236}">
              <a16:creationId xmlns:a16="http://schemas.microsoft.com/office/drawing/2014/main" id="{8EF730B1-39C9-D140-052C-CBA4793D3659}"/>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4733046" y="1535183"/>
          <a:ext cx="497055" cy="497055"/>
        </a:xfrm>
        <a:prstGeom prst="rect">
          <a:avLst/>
        </a:prstGeom>
      </xdr:spPr>
    </xdr:pic>
    <xdr:clientData/>
  </xdr:twoCellAnchor>
  <xdr:twoCellAnchor>
    <xdr:from>
      <xdr:col>9</xdr:col>
      <xdr:colOff>292348</xdr:colOff>
      <xdr:row>5</xdr:row>
      <xdr:rowOff>51954</xdr:rowOff>
    </xdr:from>
    <xdr:to>
      <xdr:col>13</xdr:col>
      <xdr:colOff>430892</xdr:colOff>
      <xdr:row>13</xdr:row>
      <xdr:rowOff>190499</xdr:rowOff>
    </xdr:to>
    <xdr:sp macro="" textlink="">
      <xdr:nvSpPr>
        <xdr:cNvPr id="63" name="Rectangle: Rounded Corners 62">
          <a:extLst>
            <a:ext uri="{FF2B5EF4-FFF2-40B4-BE49-F238E27FC236}">
              <a16:creationId xmlns:a16="http://schemas.microsoft.com/office/drawing/2014/main" id="{DF985E8C-6B86-745D-72C0-BC48EBCA54FC}"/>
            </a:ext>
          </a:extLst>
        </xdr:cNvPr>
        <xdr:cNvSpPr/>
      </xdr:nvSpPr>
      <xdr:spPr>
        <a:xfrm>
          <a:off x="5803241" y="1004454"/>
          <a:ext cx="2587830" cy="166254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14</xdr:col>
      <xdr:colOff>151741</xdr:colOff>
      <xdr:row>5</xdr:row>
      <xdr:rowOff>51954</xdr:rowOff>
    </xdr:from>
    <xdr:to>
      <xdr:col>18</xdr:col>
      <xdr:colOff>290285</xdr:colOff>
      <xdr:row>13</xdr:row>
      <xdr:rowOff>190499</xdr:rowOff>
    </xdr:to>
    <xdr:sp macro="" textlink="">
      <xdr:nvSpPr>
        <xdr:cNvPr id="67" name="Rectangle: Rounded Corners 66">
          <a:extLst>
            <a:ext uri="{FF2B5EF4-FFF2-40B4-BE49-F238E27FC236}">
              <a16:creationId xmlns:a16="http://schemas.microsoft.com/office/drawing/2014/main" id="{EB9E0B69-F6D5-DABB-17DF-BDEE3576453A}"/>
            </a:ext>
          </a:extLst>
        </xdr:cNvPr>
        <xdr:cNvSpPr/>
      </xdr:nvSpPr>
      <xdr:spPr>
        <a:xfrm>
          <a:off x="8724241" y="1004454"/>
          <a:ext cx="2587830" cy="166254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10</xdr:col>
      <xdr:colOff>39462</xdr:colOff>
      <xdr:row>6</xdr:row>
      <xdr:rowOff>34018</xdr:rowOff>
    </xdr:from>
    <xdr:to>
      <xdr:col>12</xdr:col>
      <xdr:colOff>585109</xdr:colOff>
      <xdr:row>8</xdr:row>
      <xdr:rowOff>51336</xdr:rowOff>
    </xdr:to>
    <xdr:sp macro="" textlink="">
      <xdr:nvSpPr>
        <xdr:cNvPr id="40" name="TextBox 39">
          <a:extLst>
            <a:ext uri="{FF2B5EF4-FFF2-40B4-BE49-F238E27FC236}">
              <a16:creationId xmlns:a16="http://schemas.microsoft.com/office/drawing/2014/main" id="{95EE35DC-3044-318B-531E-C9DFA62C3561}"/>
            </a:ext>
          </a:extLst>
        </xdr:cNvPr>
        <xdr:cNvSpPr txBox="1"/>
      </xdr:nvSpPr>
      <xdr:spPr>
        <a:xfrm>
          <a:off x="6162676" y="1177018"/>
          <a:ext cx="1770290" cy="3983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kern="1200" baseline="0"/>
            <a:t>Quantity Sold</a:t>
          </a:r>
          <a:endParaRPr lang="en-US" sz="2000" b="1" kern="1200"/>
        </a:p>
      </xdr:txBody>
    </xdr:sp>
    <xdr:clientData/>
  </xdr:twoCellAnchor>
  <xdr:twoCellAnchor>
    <xdr:from>
      <xdr:col>14</xdr:col>
      <xdr:colOff>190500</xdr:colOff>
      <xdr:row>5</xdr:row>
      <xdr:rowOff>138793</xdr:rowOff>
    </xdr:from>
    <xdr:to>
      <xdr:col>18</xdr:col>
      <xdr:colOff>217715</xdr:colOff>
      <xdr:row>7</xdr:row>
      <xdr:rowOff>156111</xdr:rowOff>
    </xdr:to>
    <xdr:sp macro="" textlink="">
      <xdr:nvSpPr>
        <xdr:cNvPr id="44" name="TextBox 43">
          <a:extLst>
            <a:ext uri="{FF2B5EF4-FFF2-40B4-BE49-F238E27FC236}">
              <a16:creationId xmlns:a16="http://schemas.microsoft.com/office/drawing/2014/main" id="{BA40296E-3A3B-0CFE-4F0F-9C714C682B49}"/>
            </a:ext>
          </a:extLst>
        </xdr:cNvPr>
        <xdr:cNvSpPr txBox="1"/>
      </xdr:nvSpPr>
      <xdr:spPr>
        <a:xfrm>
          <a:off x="8763000" y="1091293"/>
          <a:ext cx="2476501" cy="3983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kern="1200"/>
            <a:t>Quantity</a:t>
          </a:r>
          <a:r>
            <a:rPr lang="en-US" sz="2000" b="1" kern="1200" baseline="0"/>
            <a:t> Purchased</a:t>
          </a:r>
          <a:endParaRPr lang="en-US" sz="2000" b="1" kern="1200"/>
        </a:p>
      </xdr:txBody>
    </xdr:sp>
    <xdr:clientData/>
  </xdr:twoCellAnchor>
  <xdr:twoCellAnchor>
    <xdr:from>
      <xdr:col>15</xdr:col>
      <xdr:colOff>87434</xdr:colOff>
      <xdr:row>10</xdr:row>
      <xdr:rowOff>157843</xdr:rowOff>
    </xdr:from>
    <xdr:to>
      <xdr:col>17</xdr:col>
      <xdr:colOff>268411</xdr:colOff>
      <xdr:row>12</xdr:row>
      <xdr:rowOff>157843</xdr:rowOff>
    </xdr:to>
    <xdr:sp macro="" textlink="'Pivot Tables'!H50">
      <xdr:nvSpPr>
        <xdr:cNvPr id="45" name="TextBox 44">
          <a:extLst>
            <a:ext uri="{FF2B5EF4-FFF2-40B4-BE49-F238E27FC236}">
              <a16:creationId xmlns:a16="http://schemas.microsoft.com/office/drawing/2014/main" id="{1A22ABCC-4368-0EA0-9AB4-17E6A68B72F9}"/>
            </a:ext>
          </a:extLst>
        </xdr:cNvPr>
        <xdr:cNvSpPr txBox="1"/>
      </xdr:nvSpPr>
      <xdr:spPr>
        <a:xfrm>
          <a:off x="9272255" y="2062843"/>
          <a:ext cx="140562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B4301440-F509-4B88-B9DB-4D1051FF0966}" type="TxLink">
            <a:rPr lang="en-US" sz="2000" b="1" i="0" u="none" strike="noStrike" kern="1200">
              <a:solidFill>
                <a:srgbClr val="000000"/>
              </a:solidFill>
              <a:latin typeface="Calibri"/>
              <a:ea typeface="Calibri"/>
              <a:cs typeface="Calibri"/>
            </a:rPr>
            <a:pPr marL="0" indent="0"/>
            <a:t>2,348,637</a:t>
          </a:fld>
          <a:endParaRPr lang="en-US" sz="2000" b="1" i="0" u="none" strike="noStrike" kern="1200">
            <a:solidFill>
              <a:srgbClr val="000000"/>
            </a:solidFill>
            <a:latin typeface="Calibri"/>
            <a:ea typeface="Calibri"/>
            <a:cs typeface="Calibri"/>
          </a:endParaRPr>
        </a:p>
      </xdr:txBody>
    </xdr:sp>
    <xdr:clientData/>
  </xdr:twoCellAnchor>
  <xdr:twoCellAnchor>
    <xdr:from>
      <xdr:col>19</xdr:col>
      <xdr:colOff>11134</xdr:colOff>
      <xdr:row>5</xdr:row>
      <xdr:rowOff>51954</xdr:rowOff>
    </xdr:from>
    <xdr:to>
      <xdr:col>23</xdr:col>
      <xdr:colOff>149678</xdr:colOff>
      <xdr:row>13</xdr:row>
      <xdr:rowOff>190499</xdr:rowOff>
    </xdr:to>
    <xdr:sp macro="" textlink="">
      <xdr:nvSpPr>
        <xdr:cNvPr id="71" name="Rectangle: Rounded Corners 70">
          <a:extLst>
            <a:ext uri="{FF2B5EF4-FFF2-40B4-BE49-F238E27FC236}">
              <a16:creationId xmlns:a16="http://schemas.microsoft.com/office/drawing/2014/main" id="{E33A2C5A-A003-B40C-A166-D3C1FC443D5E}"/>
            </a:ext>
          </a:extLst>
        </xdr:cNvPr>
        <xdr:cNvSpPr/>
      </xdr:nvSpPr>
      <xdr:spPr>
        <a:xfrm>
          <a:off x="11645241" y="1004454"/>
          <a:ext cx="2587830" cy="1662545"/>
        </a:xfrm>
        <a:prstGeom prst="roundRect">
          <a:avLst/>
        </a:prstGeom>
        <a:solidFill>
          <a:sysClr val="window" lastClr="FFFFFF"/>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10</xdr:col>
      <xdr:colOff>353908</xdr:colOff>
      <xdr:row>11</xdr:row>
      <xdr:rowOff>23132</xdr:rowOff>
    </xdr:from>
    <xdr:to>
      <xdr:col>12</xdr:col>
      <xdr:colOff>179738</xdr:colOff>
      <xdr:row>13</xdr:row>
      <xdr:rowOff>23132</xdr:rowOff>
    </xdr:to>
    <xdr:sp macro="" textlink="'Pivot Tables'!D3">
      <xdr:nvSpPr>
        <xdr:cNvPr id="41" name="TextBox 40">
          <a:extLst>
            <a:ext uri="{FF2B5EF4-FFF2-40B4-BE49-F238E27FC236}">
              <a16:creationId xmlns:a16="http://schemas.microsoft.com/office/drawing/2014/main" id="{4C11F715-AA0D-5B02-ECD3-11AA1C0CBB2E}"/>
            </a:ext>
          </a:extLst>
        </xdr:cNvPr>
        <xdr:cNvSpPr txBox="1"/>
      </xdr:nvSpPr>
      <xdr:spPr>
        <a:xfrm>
          <a:off x="6477122" y="2118632"/>
          <a:ext cx="1050473"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8FBC27CF-8701-458A-97FC-3D735D55FB29}" type="TxLink">
            <a:rPr lang="en-US" sz="2000" b="1" i="0" u="none" strike="noStrike" kern="1200">
              <a:solidFill>
                <a:srgbClr val="000000"/>
              </a:solidFill>
              <a:latin typeface="Calibri"/>
              <a:ea typeface="Calibri"/>
              <a:cs typeface="Calibri"/>
            </a:rPr>
            <a:pPr marL="0" indent="0"/>
            <a:t>274,914</a:t>
          </a:fld>
          <a:endParaRPr lang="en-US" sz="2000" b="1" i="0" u="none" strike="noStrike" kern="1200">
            <a:solidFill>
              <a:srgbClr val="000000"/>
            </a:solidFill>
            <a:latin typeface="Calibri"/>
            <a:ea typeface="Calibri"/>
            <a:cs typeface="Calibri"/>
          </a:endParaRPr>
        </a:p>
      </xdr:txBody>
    </xdr:sp>
    <xdr:clientData/>
  </xdr:twoCellAnchor>
  <xdr:twoCellAnchor>
    <xdr:from>
      <xdr:col>19</xdr:col>
      <xdr:colOff>148315</xdr:colOff>
      <xdr:row>5</xdr:row>
      <xdr:rowOff>170091</xdr:rowOff>
    </xdr:from>
    <xdr:to>
      <xdr:col>21</xdr:col>
      <xdr:colOff>474886</xdr:colOff>
      <xdr:row>7</xdr:row>
      <xdr:rowOff>187409</xdr:rowOff>
    </xdr:to>
    <xdr:sp macro="" textlink="">
      <xdr:nvSpPr>
        <xdr:cNvPr id="48" name="TextBox 47">
          <a:extLst>
            <a:ext uri="{FF2B5EF4-FFF2-40B4-BE49-F238E27FC236}">
              <a16:creationId xmlns:a16="http://schemas.microsoft.com/office/drawing/2014/main" id="{1FF211FF-4E6B-1B72-0F41-F5C207087217}"/>
            </a:ext>
          </a:extLst>
        </xdr:cNvPr>
        <xdr:cNvSpPr txBox="1"/>
      </xdr:nvSpPr>
      <xdr:spPr>
        <a:xfrm>
          <a:off x="11782422" y="1122591"/>
          <a:ext cx="1551214" cy="3983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kern="1200"/>
            <a:t>%</a:t>
          </a:r>
          <a:r>
            <a:rPr lang="en-US" sz="2000" b="1" kern="1200" baseline="0"/>
            <a:t> Items Sold</a:t>
          </a:r>
          <a:endParaRPr lang="en-US" sz="2000" b="1" kern="1200"/>
        </a:p>
      </xdr:txBody>
    </xdr:sp>
    <xdr:clientData/>
  </xdr:twoCellAnchor>
  <xdr:twoCellAnchor>
    <xdr:from>
      <xdr:col>20</xdr:col>
      <xdr:colOff>122990</xdr:colOff>
      <xdr:row>10</xdr:row>
      <xdr:rowOff>157843</xdr:rowOff>
    </xdr:from>
    <xdr:to>
      <xdr:col>22</xdr:col>
      <xdr:colOff>37823</xdr:colOff>
      <xdr:row>12</xdr:row>
      <xdr:rowOff>157843</xdr:rowOff>
    </xdr:to>
    <xdr:sp macro="" textlink="'Pivot Tables'!H62">
      <xdr:nvSpPr>
        <xdr:cNvPr id="75" name="TextBox 74">
          <a:extLst>
            <a:ext uri="{FF2B5EF4-FFF2-40B4-BE49-F238E27FC236}">
              <a16:creationId xmlns:a16="http://schemas.microsoft.com/office/drawing/2014/main" id="{DD182DE4-D671-4BDA-DFBB-5F5004DD345A}"/>
            </a:ext>
          </a:extLst>
        </xdr:cNvPr>
        <xdr:cNvSpPr txBox="1"/>
      </xdr:nvSpPr>
      <xdr:spPr>
        <a:xfrm>
          <a:off x="12369419" y="2062843"/>
          <a:ext cx="1139475"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2ABCA405-219B-4535-A5E0-D3680E21875C}" type="TxLink">
            <a:rPr lang="en-US" sz="2000" b="1" i="0" u="none" strike="noStrike" kern="1200">
              <a:solidFill>
                <a:srgbClr val="000000"/>
              </a:solidFill>
              <a:latin typeface="Calibri"/>
              <a:ea typeface="Calibri"/>
              <a:cs typeface="Calibri"/>
            </a:rPr>
            <a:pPr marL="0" indent="0"/>
            <a:t>11.71%</a:t>
          </a:fld>
          <a:endParaRPr lang="en-US" sz="2000" b="1" i="0" u="none" strike="noStrike" kern="1200">
            <a:solidFill>
              <a:srgbClr val="000000"/>
            </a:solidFill>
            <a:latin typeface="Calibri"/>
            <a:ea typeface="Calibri"/>
            <a:cs typeface="Calibri"/>
          </a:endParaRPr>
        </a:p>
      </xdr:txBody>
    </xdr:sp>
    <xdr:clientData/>
  </xdr:twoCellAnchor>
  <xdr:twoCellAnchor editAs="oneCell">
    <xdr:from>
      <xdr:col>21</xdr:col>
      <xdr:colOff>519791</xdr:colOff>
      <xdr:row>8</xdr:row>
      <xdr:rowOff>0</xdr:rowOff>
    </xdr:from>
    <xdr:to>
      <xdr:col>22</xdr:col>
      <xdr:colOff>478971</xdr:colOff>
      <xdr:row>11</xdr:row>
      <xdr:rowOff>1</xdr:rowOff>
    </xdr:to>
    <xdr:pic>
      <xdr:nvPicPr>
        <xdr:cNvPr id="77" name="Graphic 76" descr="Shopping cart with solid fill">
          <a:extLst>
            <a:ext uri="{FF2B5EF4-FFF2-40B4-BE49-F238E27FC236}">
              <a16:creationId xmlns:a16="http://schemas.microsoft.com/office/drawing/2014/main" id="{2C77AE78-0BD2-DC8F-A3C1-F3772DC27E2A}"/>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13378541" y="1524000"/>
          <a:ext cx="571501" cy="571501"/>
        </a:xfrm>
        <a:prstGeom prst="rect">
          <a:avLst/>
        </a:prstGeom>
      </xdr:spPr>
    </xdr:pic>
    <xdr:clientData/>
  </xdr:twoCellAnchor>
  <xdr:twoCellAnchor editAs="oneCell">
    <xdr:from>
      <xdr:col>17</xdr:col>
      <xdr:colOff>98615</xdr:colOff>
      <xdr:row>7</xdr:row>
      <xdr:rowOff>150000</xdr:rowOff>
    </xdr:from>
    <xdr:to>
      <xdr:col>18</xdr:col>
      <xdr:colOff>139115</xdr:colOff>
      <xdr:row>11</xdr:row>
      <xdr:rowOff>40822</xdr:rowOff>
    </xdr:to>
    <xdr:pic>
      <xdr:nvPicPr>
        <xdr:cNvPr id="79" name="Graphic 78" descr="Money with solid fill">
          <a:extLst>
            <a:ext uri="{FF2B5EF4-FFF2-40B4-BE49-F238E27FC236}">
              <a16:creationId xmlns:a16="http://schemas.microsoft.com/office/drawing/2014/main" id="{F3CD7D13-1449-CF12-1931-25A8C6FF1D25}"/>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0508079" y="1483500"/>
          <a:ext cx="652822" cy="652822"/>
        </a:xfrm>
        <a:prstGeom prst="rect">
          <a:avLst/>
        </a:prstGeom>
      </xdr:spPr>
    </xdr:pic>
    <xdr:clientData/>
  </xdr:twoCellAnchor>
  <xdr:twoCellAnchor editAs="oneCell">
    <xdr:from>
      <xdr:col>12</xdr:col>
      <xdr:colOff>299358</xdr:colOff>
      <xdr:row>8</xdr:row>
      <xdr:rowOff>41464</xdr:rowOff>
    </xdr:from>
    <xdr:to>
      <xdr:col>13</xdr:col>
      <xdr:colOff>261899</xdr:colOff>
      <xdr:row>11</xdr:row>
      <xdr:rowOff>44827</xdr:rowOff>
    </xdr:to>
    <xdr:pic>
      <xdr:nvPicPr>
        <xdr:cNvPr id="81" name="Graphic 80" descr="Bar graph with upward trend with solid fill">
          <a:extLst>
            <a:ext uri="{FF2B5EF4-FFF2-40B4-BE49-F238E27FC236}">
              <a16:creationId xmlns:a16="http://schemas.microsoft.com/office/drawing/2014/main" id="{D0A3B93A-FDC7-4FB9-6167-AE5F5B0A60DC}"/>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7647215" y="1565464"/>
          <a:ext cx="574863" cy="574863"/>
        </a:xfrm>
        <a:prstGeom prst="rect">
          <a:avLst/>
        </a:prstGeom>
      </xdr:spPr>
    </xdr:pic>
    <xdr:clientData/>
  </xdr:twoCellAnchor>
  <xdr:twoCellAnchor editAs="oneCell">
    <xdr:from>
      <xdr:col>2</xdr:col>
      <xdr:colOff>159576</xdr:colOff>
      <xdr:row>38</xdr:row>
      <xdr:rowOff>173182</xdr:rowOff>
    </xdr:from>
    <xdr:to>
      <xdr:col>4</xdr:col>
      <xdr:colOff>69273</xdr:colOff>
      <xdr:row>47</xdr:row>
      <xdr:rowOff>48243</xdr:rowOff>
    </xdr:to>
    <mc:AlternateContent xmlns:mc="http://schemas.openxmlformats.org/markup-compatibility/2006" xmlns:a14="http://schemas.microsoft.com/office/drawing/2010/main">
      <mc:Choice Requires="a14">
        <xdr:graphicFrame macro="">
          <xdr:nvGraphicFramePr>
            <xdr:cNvPr id="82" name="Category">
              <a:extLst>
                <a:ext uri="{FF2B5EF4-FFF2-40B4-BE49-F238E27FC236}">
                  <a16:creationId xmlns:a16="http://schemas.microsoft.com/office/drawing/2014/main" id="{2016365C-B5C7-4858-8DBA-7A999B73B6AC}"/>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384219" y="7412182"/>
              <a:ext cx="1134340" cy="158956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190498</xdr:colOff>
      <xdr:row>21</xdr:row>
      <xdr:rowOff>37133</xdr:rowOff>
    </xdr:from>
    <xdr:to>
      <xdr:col>4</xdr:col>
      <xdr:colOff>86591</xdr:colOff>
      <xdr:row>36</xdr:row>
      <xdr:rowOff>102075</xdr:rowOff>
    </xdr:to>
    <mc:AlternateContent xmlns:mc="http://schemas.openxmlformats.org/markup-compatibility/2006" xmlns:a14="http://schemas.microsoft.com/office/drawing/2010/main">
      <mc:Choice Requires="a14">
        <xdr:graphicFrame macro="">
          <xdr:nvGraphicFramePr>
            <xdr:cNvPr id="83" name="Color">
              <a:extLst>
                <a:ext uri="{FF2B5EF4-FFF2-40B4-BE49-F238E27FC236}">
                  <a16:creationId xmlns:a16="http://schemas.microsoft.com/office/drawing/2014/main" id="{B1D3515C-2840-4CA6-9CFC-60694ECB64AB}"/>
                </a:ext>
              </a:extLst>
            </xdr:cNvPr>
            <xdr:cNvGraphicFramePr/>
          </xdr:nvGraphicFramePr>
          <xdr:xfrm>
            <a:off x="0" y="0"/>
            <a:ext cx="0" cy="0"/>
          </xdr:xfrm>
          <a:graphic>
            <a:graphicData uri="http://schemas.microsoft.com/office/drawing/2010/slicer">
              <sle:slicer xmlns:sle="http://schemas.microsoft.com/office/drawing/2010/slicer" name="Color"/>
            </a:graphicData>
          </a:graphic>
        </xdr:graphicFrame>
      </mc:Choice>
      <mc:Fallback xmlns="">
        <xdr:sp macro="" textlink="">
          <xdr:nvSpPr>
            <xdr:cNvPr id="0" name=""/>
            <xdr:cNvSpPr>
              <a:spLocks noTextEdit="1"/>
            </xdr:cNvSpPr>
          </xdr:nvSpPr>
          <xdr:spPr>
            <a:xfrm>
              <a:off x="1415141" y="4037633"/>
              <a:ext cx="1120736" cy="292244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190500</xdr:colOff>
      <xdr:row>8</xdr:row>
      <xdr:rowOff>39628</xdr:rowOff>
    </xdr:from>
    <xdr:to>
      <xdr:col>4</xdr:col>
      <xdr:colOff>103909</xdr:colOff>
      <xdr:row>18</xdr:row>
      <xdr:rowOff>156526</xdr:rowOff>
    </xdr:to>
    <mc:AlternateContent xmlns:mc="http://schemas.openxmlformats.org/markup-compatibility/2006" xmlns:a14="http://schemas.microsoft.com/office/drawing/2010/main">
      <mc:Choice Requires="a14">
        <xdr:graphicFrame macro="">
          <xdr:nvGraphicFramePr>
            <xdr:cNvPr id="84" name="Size">
              <a:extLst>
                <a:ext uri="{FF2B5EF4-FFF2-40B4-BE49-F238E27FC236}">
                  <a16:creationId xmlns:a16="http://schemas.microsoft.com/office/drawing/2014/main" id="{EC1EA0FA-79C4-4D4F-846D-44BE953A827B}"/>
                </a:ext>
              </a:extLst>
            </xdr:cNvPr>
            <xdr:cNvGraphicFramePr/>
          </xdr:nvGraphicFramePr>
          <xdr:xfrm>
            <a:off x="0" y="0"/>
            <a:ext cx="0" cy="0"/>
          </xdr:xfrm>
          <a:graphic>
            <a:graphicData uri="http://schemas.microsoft.com/office/drawing/2010/slicer">
              <sle:slicer xmlns:sle="http://schemas.microsoft.com/office/drawing/2010/slicer" name="Size"/>
            </a:graphicData>
          </a:graphic>
        </xdr:graphicFrame>
      </mc:Choice>
      <mc:Fallback xmlns="">
        <xdr:sp macro="" textlink="">
          <xdr:nvSpPr>
            <xdr:cNvPr id="0" name=""/>
            <xdr:cNvSpPr>
              <a:spLocks noTextEdit="1"/>
            </xdr:cNvSpPr>
          </xdr:nvSpPr>
          <xdr:spPr>
            <a:xfrm>
              <a:off x="1415143" y="1563628"/>
              <a:ext cx="1138052" cy="202189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547009</xdr:colOff>
      <xdr:row>1</xdr:row>
      <xdr:rowOff>13608</xdr:rowOff>
    </xdr:from>
    <xdr:to>
      <xdr:col>22</xdr:col>
      <xdr:colOff>517072</xdr:colOff>
      <xdr:row>4</xdr:row>
      <xdr:rowOff>108858</xdr:rowOff>
    </xdr:to>
    <mc:AlternateContent xmlns:mc="http://schemas.openxmlformats.org/markup-compatibility/2006" xmlns:a14="http://schemas.microsoft.com/office/drawing/2010/main">
      <mc:Choice Requires="a14">
        <xdr:graphicFrame macro="">
          <xdr:nvGraphicFramePr>
            <xdr:cNvPr id="85" name="DueDate (Quarter)">
              <a:extLst>
                <a:ext uri="{FF2B5EF4-FFF2-40B4-BE49-F238E27FC236}">
                  <a16:creationId xmlns:a16="http://schemas.microsoft.com/office/drawing/2014/main" id="{987F7C8C-1148-4940-B431-0A4942CF5CEA}"/>
                </a:ext>
              </a:extLst>
            </xdr:cNvPr>
            <xdr:cNvGraphicFramePr/>
          </xdr:nvGraphicFramePr>
          <xdr:xfrm>
            <a:off x="0" y="0"/>
            <a:ext cx="0" cy="0"/>
          </xdr:xfrm>
          <a:graphic>
            <a:graphicData uri="http://schemas.microsoft.com/office/drawing/2010/slicer">
              <sle:slicer xmlns:sle="http://schemas.microsoft.com/office/drawing/2010/slicer" name="DueDate (Quarter)"/>
            </a:graphicData>
          </a:graphic>
        </xdr:graphicFrame>
      </mc:Choice>
      <mc:Fallback xmlns="">
        <xdr:sp macro="" textlink="">
          <xdr:nvSpPr>
            <xdr:cNvPr id="0" name=""/>
            <xdr:cNvSpPr>
              <a:spLocks noTextEdit="1"/>
            </xdr:cNvSpPr>
          </xdr:nvSpPr>
          <xdr:spPr>
            <a:xfrm>
              <a:off x="10956473" y="204108"/>
              <a:ext cx="3031670" cy="6667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462643</xdr:colOff>
      <xdr:row>17</xdr:row>
      <xdr:rowOff>54429</xdr:rowOff>
    </xdr:from>
    <xdr:to>
      <xdr:col>13</xdr:col>
      <xdr:colOff>421821</xdr:colOff>
      <xdr:row>33</xdr:row>
      <xdr:rowOff>68036</xdr:rowOff>
    </xdr:to>
    <xdr:graphicFrame macro="">
      <xdr:nvGraphicFramePr>
        <xdr:cNvPr id="87" name="Chart 86">
          <a:extLst>
            <a:ext uri="{FF2B5EF4-FFF2-40B4-BE49-F238E27FC236}">
              <a16:creationId xmlns:a16="http://schemas.microsoft.com/office/drawing/2014/main" id="{5A18B1E6-05CE-47DC-BF78-18B034C6FA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xdr:col>
      <xdr:colOff>542924</xdr:colOff>
      <xdr:row>15</xdr:row>
      <xdr:rowOff>183698</xdr:rowOff>
    </xdr:from>
    <xdr:to>
      <xdr:col>8</xdr:col>
      <xdr:colOff>462643</xdr:colOff>
      <xdr:row>18</xdr:row>
      <xdr:rowOff>10516</xdr:rowOff>
    </xdr:to>
    <xdr:sp macro="" textlink="">
      <xdr:nvSpPr>
        <xdr:cNvPr id="88" name="TextBox 87">
          <a:extLst>
            <a:ext uri="{FF2B5EF4-FFF2-40B4-BE49-F238E27FC236}">
              <a16:creationId xmlns:a16="http://schemas.microsoft.com/office/drawing/2014/main" id="{2942194E-3789-1138-167A-7D22879D2510}"/>
            </a:ext>
          </a:extLst>
        </xdr:cNvPr>
        <xdr:cNvSpPr txBox="1"/>
      </xdr:nvSpPr>
      <xdr:spPr>
        <a:xfrm>
          <a:off x="2992210" y="3041198"/>
          <a:ext cx="2369004" cy="3983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kern="1200"/>
            <a:t>Sales by Country</a:t>
          </a:r>
        </a:p>
      </xdr:txBody>
    </xdr:sp>
    <xdr:clientData/>
  </xdr:twoCellAnchor>
  <xdr:twoCellAnchor>
    <xdr:from>
      <xdr:col>14</xdr:col>
      <xdr:colOff>585107</xdr:colOff>
      <xdr:row>18</xdr:row>
      <xdr:rowOff>121227</xdr:rowOff>
    </xdr:from>
    <xdr:to>
      <xdr:col>22</xdr:col>
      <xdr:colOff>503465</xdr:colOff>
      <xdr:row>32</xdr:row>
      <xdr:rowOff>54429</xdr:rowOff>
    </xdr:to>
    <xdr:graphicFrame macro="">
      <xdr:nvGraphicFramePr>
        <xdr:cNvPr id="89" name="Chart 88">
          <a:extLst>
            <a:ext uri="{FF2B5EF4-FFF2-40B4-BE49-F238E27FC236}">
              <a16:creationId xmlns:a16="http://schemas.microsoft.com/office/drawing/2014/main" id="{760D7011-A5AF-4375-B141-0368B65C14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15</xdr:col>
      <xdr:colOff>265833</xdr:colOff>
      <xdr:row>15</xdr:row>
      <xdr:rowOff>183698</xdr:rowOff>
    </xdr:from>
    <xdr:to>
      <xdr:col>19</xdr:col>
      <xdr:colOff>185552</xdr:colOff>
      <xdr:row>18</xdr:row>
      <xdr:rowOff>10516</xdr:rowOff>
    </xdr:to>
    <xdr:sp macro="" textlink="">
      <xdr:nvSpPr>
        <xdr:cNvPr id="90" name="TextBox 89">
          <a:extLst>
            <a:ext uri="{FF2B5EF4-FFF2-40B4-BE49-F238E27FC236}">
              <a16:creationId xmlns:a16="http://schemas.microsoft.com/office/drawing/2014/main" id="{497CB0CD-87A6-0391-76AC-8C2703460EEF}"/>
            </a:ext>
          </a:extLst>
        </xdr:cNvPr>
        <xdr:cNvSpPr txBox="1"/>
      </xdr:nvSpPr>
      <xdr:spPr>
        <a:xfrm>
          <a:off x="9357878" y="3041198"/>
          <a:ext cx="2344265" cy="3983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kern="1200"/>
            <a:t>Sales by Month</a:t>
          </a:r>
        </a:p>
      </xdr:txBody>
    </xdr:sp>
    <xdr:clientData/>
  </xdr:twoCellAnchor>
  <xdr:twoCellAnchor>
    <xdr:from>
      <xdr:col>4</xdr:col>
      <xdr:colOff>526474</xdr:colOff>
      <xdr:row>37</xdr:row>
      <xdr:rowOff>9525</xdr:rowOff>
    </xdr:from>
    <xdr:to>
      <xdr:col>10</xdr:col>
      <xdr:colOff>9525</xdr:colOff>
      <xdr:row>46</xdr:row>
      <xdr:rowOff>104775</xdr:rowOff>
    </xdr:to>
    <xdr:graphicFrame macro="">
      <xdr:nvGraphicFramePr>
        <xdr:cNvPr id="91" name="Chart 90">
          <a:extLst>
            <a:ext uri="{FF2B5EF4-FFF2-40B4-BE49-F238E27FC236}">
              <a16:creationId xmlns:a16="http://schemas.microsoft.com/office/drawing/2014/main" id="{700D6FE5-C050-41C0-94CC-D856052915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4</xdr:col>
      <xdr:colOff>560242</xdr:colOff>
      <xdr:row>35</xdr:row>
      <xdr:rowOff>45152</xdr:rowOff>
    </xdr:from>
    <xdr:to>
      <xdr:col>8</xdr:col>
      <xdr:colOff>479961</xdr:colOff>
      <xdr:row>37</xdr:row>
      <xdr:rowOff>62470</xdr:rowOff>
    </xdr:to>
    <xdr:sp macro="" textlink="">
      <xdr:nvSpPr>
        <xdr:cNvPr id="92" name="TextBox 91">
          <a:extLst>
            <a:ext uri="{FF2B5EF4-FFF2-40B4-BE49-F238E27FC236}">
              <a16:creationId xmlns:a16="http://schemas.microsoft.com/office/drawing/2014/main" id="{DFAEA48C-E7EC-4052-E567-E532A6C4D3DC}"/>
            </a:ext>
          </a:extLst>
        </xdr:cNvPr>
        <xdr:cNvSpPr txBox="1"/>
      </xdr:nvSpPr>
      <xdr:spPr>
        <a:xfrm>
          <a:off x="2984787" y="6712652"/>
          <a:ext cx="2344265" cy="3983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kern="1200"/>
            <a:t>Top 5 Procucts</a:t>
          </a:r>
        </a:p>
      </xdr:txBody>
    </xdr:sp>
    <xdr:clientData/>
  </xdr:twoCellAnchor>
  <xdr:twoCellAnchor>
    <xdr:from>
      <xdr:col>11</xdr:col>
      <xdr:colOff>138794</xdr:colOff>
      <xdr:row>36</xdr:row>
      <xdr:rowOff>171449</xdr:rowOff>
    </xdr:from>
    <xdr:to>
      <xdr:col>16</xdr:col>
      <xdr:colOff>581025</xdr:colOff>
      <xdr:row>48</xdr:row>
      <xdr:rowOff>76200</xdr:rowOff>
    </xdr:to>
    <xdr:graphicFrame macro="">
      <xdr:nvGraphicFramePr>
        <xdr:cNvPr id="93" name="Chart 92">
          <a:extLst>
            <a:ext uri="{FF2B5EF4-FFF2-40B4-BE49-F238E27FC236}">
              <a16:creationId xmlns:a16="http://schemas.microsoft.com/office/drawing/2014/main" id="{B290724C-299E-4023-AE2E-46453BD069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11</xdr:col>
      <xdr:colOff>233670</xdr:colOff>
      <xdr:row>35</xdr:row>
      <xdr:rowOff>45152</xdr:rowOff>
    </xdr:from>
    <xdr:to>
      <xdr:col>15</xdr:col>
      <xdr:colOff>153389</xdr:colOff>
      <xdr:row>37</xdr:row>
      <xdr:rowOff>62470</xdr:rowOff>
    </xdr:to>
    <xdr:sp macro="" textlink="">
      <xdr:nvSpPr>
        <xdr:cNvPr id="94" name="TextBox 93">
          <a:extLst>
            <a:ext uri="{FF2B5EF4-FFF2-40B4-BE49-F238E27FC236}">
              <a16:creationId xmlns:a16="http://schemas.microsoft.com/office/drawing/2014/main" id="{B7118F32-267B-31A7-5AF2-A5F2B1EC31BD}"/>
            </a:ext>
          </a:extLst>
        </xdr:cNvPr>
        <xdr:cNvSpPr txBox="1"/>
      </xdr:nvSpPr>
      <xdr:spPr>
        <a:xfrm>
          <a:off x="6969206" y="6712652"/>
          <a:ext cx="2369004" cy="3983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kern="1200"/>
            <a:t>Sales by Category</a:t>
          </a:r>
        </a:p>
      </xdr:txBody>
    </xdr:sp>
    <xdr:clientData/>
  </xdr:twoCellAnchor>
  <xdr:twoCellAnchor>
    <xdr:from>
      <xdr:col>18</xdr:col>
      <xdr:colOff>295275</xdr:colOff>
      <xdr:row>38</xdr:row>
      <xdr:rowOff>0</xdr:rowOff>
    </xdr:from>
    <xdr:to>
      <xdr:col>22</xdr:col>
      <xdr:colOff>476251</xdr:colOff>
      <xdr:row>47</xdr:row>
      <xdr:rowOff>28574</xdr:rowOff>
    </xdr:to>
    <xdr:graphicFrame macro="">
      <xdr:nvGraphicFramePr>
        <xdr:cNvPr id="95" name="Chart 94">
          <a:extLst>
            <a:ext uri="{FF2B5EF4-FFF2-40B4-BE49-F238E27FC236}">
              <a16:creationId xmlns:a16="http://schemas.microsoft.com/office/drawing/2014/main" id="{82A797E2-160A-4ADF-8E4D-A2F29528FF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18</xdr:col>
      <xdr:colOff>34886</xdr:colOff>
      <xdr:row>35</xdr:row>
      <xdr:rowOff>45152</xdr:rowOff>
    </xdr:from>
    <xdr:to>
      <xdr:col>21</xdr:col>
      <xdr:colOff>567519</xdr:colOff>
      <xdr:row>37</xdr:row>
      <xdr:rowOff>62470</xdr:rowOff>
    </xdr:to>
    <xdr:sp macro="" textlink="">
      <xdr:nvSpPr>
        <xdr:cNvPr id="97" name="TextBox 96">
          <a:extLst>
            <a:ext uri="{FF2B5EF4-FFF2-40B4-BE49-F238E27FC236}">
              <a16:creationId xmlns:a16="http://schemas.microsoft.com/office/drawing/2014/main" id="{7D74A476-6FF8-7A98-4419-51EB4ACA37CA}"/>
            </a:ext>
          </a:extLst>
        </xdr:cNvPr>
        <xdr:cNvSpPr txBox="1"/>
      </xdr:nvSpPr>
      <xdr:spPr>
        <a:xfrm>
          <a:off x="11067321" y="6712652"/>
          <a:ext cx="2371372" cy="3983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kern="1200"/>
            <a:t>Rejected</a:t>
          </a:r>
          <a:r>
            <a:rPr lang="en-US" sz="2000" b="1" kern="1200" baseline="0"/>
            <a:t> Products</a:t>
          </a:r>
          <a:endParaRPr lang="en-US" sz="2000" b="1" kern="12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2800927" createdVersion="8" refreshedVersion="8" minRefreshableVersion="3" recordCount="0" supportSubquery="1" supportAdvancedDrill="1" xr:uid="{F6CBF04C-9FEC-4BA0-8CC8-0A219D71AB21}">
  <cacheSource type="external" connectionId="11"/>
  <cacheFields count="3">
    <cacheField name="[DimProduct].[CategoryName].[CategoryName]" caption="CategoryName" numFmtId="0" hierarchy="5" level="1">
      <sharedItems count="4">
        <s v="Accessories"/>
        <s v="Bikes"/>
        <s v="Clothing"/>
        <s v="Components"/>
      </sharedItems>
    </cacheField>
    <cacheField name="[Measures].[Sum of TotalDue]" caption="Sum of TotalDue" numFmtId="0" hierarchy="106"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fieldsUsage count="2">
        <fieldUsage x="-1"/>
        <fieldUsage x="0"/>
      </fieldsUsage>
    </cacheHierarchy>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oneField="1" hidden="1">
      <fieldsUsage count="1">
        <fieldUsage x="1"/>
      </fieldsUsage>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8819447" createdVersion="5" refreshedVersion="8" minRefreshableVersion="3" recordCount="0" supportSubquery="1" supportAdvancedDrill="1" xr:uid="{5454243E-C13D-45AC-97F0-CA6F477FB236}">
  <cacheSource type="external" connectionId="11"/>
  <cacheFields count="3">
    <cacheField name="[DimProduct].[Size].[Size]" caption="Size" numFmtId="0" hierarchy="16" level="1">
      <sharedItems containsBlank="1" count="19">
        <m/>
        <s v="38"/>
        <s v="40"/>
        <s v="42"/>
        <s v="44"/>
        <s v="46"/>
        <s v="48"/>
        <s v="50"/>
        <s v="52"/>
        <s v="54"/>
        <s v="56"/>
        <s v="58"/>
        <s v="60"/>
        <s v="62"/>
        <s v="70"/>
        <s v="L"/>
        <s v="M"/>
        <s v="S"/>
        <s v="XL"/>
      </sharedItems>
    </cacheField>
    <cacheField name="[Measures].[Count of OrderQty]" caption="Count of OrderQty" numFmtId="0" hierarchy="108"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fieldsUsage count="2">
        <fieldUsage x="-1"/>
        <fieldUsage x="0"/>
      </fieldsUsage>
    </cacheHierarchy>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oneField="1" hidden="1">
      <fieldsUsage count="1">
        <fieldUsage x="1"/>
      </fieldsUsage>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9282409" createdVersion="8" refreshedVersion="8" minRefreshableVersion="3" recordCount="0" supportSubquery="1" supportAdvancedDrill="1" xr:uid="{118B3BD8-30F3-4593-A47C-6B7247D674ED}">
  <cacheSource type="external" connectionId="11"/>
  <cacheFields count="3">
    <cacheField name="[Territory].[Name].[Name]" caption="Name" numFmtId="0" hierarchy="91" level="1">
      <sharedItems count="10">
        <s v="Australia"/>
        <s v="Canada"/>
        <s v="Central"/>
        <s v="France"/>
        <s v="Germany"/>
        <s v="Northeast"/>
        <s v="Northwest"/>
        <s v="Southeast"/>
        <s v="Southwest"/>
        <s v="United Kingdom"/>
      </sharedItems>
    </cacheField>
    <cacheField name="[Measures].[Sum of TotalDue]" caption="Sum of TotalDue" numFmtId="0" hierarchy="106"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0"/>
      </fieldsUsage>
    </cacheHierarchy>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oneField="1" hidden="1">
      <fieldsUsage count="1">
        <fieldUsage x="1"/>
      </fieldsUsage>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9861109" createdVersion="8" refreshedVersion="8" minRefreshableVersion="3" recordCount="0" supportSubquery="1" supportAdvancedDrill="1" xr:uid="{82379AE3-8E4C-4C12-B139-3741B84FEF21}">
  <cacheSource type="external" connectionId="11"/>
  <cacheFields count="3">
    <cacheField name="[DimProduct].[Class].[Class]" caption="Class" numFmtId="0" hierarchy="22" level="1">
      <sharedItems count="3">
        <s v="H"/>
        <s v="L"/>
        <s v="M"/>
      </sharedItems>
    </cacheField>
    <cacheField name="[Measures].[Sum of TotalDue]" caption="Sum of TotalDue" numFmtId="0" hierarchy="106"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2" memberValueDatatype="130" unbalanced="0">
      <fieldsUsage count="2">
        <fieldUsage x="-1"/>
        <fieldUsage x="0"/>
      </fieldsUsage>
    </cacheHierarchy>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oneField="1" hidden="1">
      <fieldsUsage count="1">
        <fieldUsage x="1"/>
      </fieldsUsage>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30208333" createdVersion="8" refreshedVersion="8" minRefreshableVersion="3" recordCount="0" supportSubquery="1" supportAdvancedDrill="1" xr:uid="{F028B812-56AA-463B-A8F2-364F771353A8}">
  <cacheSource type="external" connectionId="11"/>
  <cacheFields count="2">
    <cacheField name="[Measures].[Sum of OrderQty]" caption="Sum of OrderQty" numFmtId="0" hierarchy="107"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1"/>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oneField="1" hidden="1">
      <fieldsUsage count="1">
        <fieldUsage x="0"/>
      </fieldsUsage>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31250002" createdVersion="5" refreshedVersion="8" minRefreshableVersion="3" recordCount="0" supportSubquery="1" supportAdvancedDrill="1" xr:uid="{EF33DFE3-55E0-4776-B503-0FD36BF3E59F}">
  <cacheSource type="external" connectionId="11"/>
  <cacheFields count="3">
    <cacheField name="[DimProduct].[Name].[Name]" caption="Name" numFmtId="0" hierarchy="2" level="1">
      <sharedItems count="5">
        <s v="Mountain Bikes"/>
        <s v="Mountain Frames"/>
        <s v="Road Bikes"/>
        <s v="Road Frames"/>
        <s v="Touring Bikes"/>
      </sharedItems>
    </cacheField>
    <cacheField name="[Measures].[Sum of TotalDue]" caption="Sum of TotalDue" numFmtId="0" hierarchy="106"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2" memberValueDatatype="130" unbalanced="0">
      <fieldsUsage count="2">
        <fieldUsage x="-1"/>
        <fieldUsage x="0"/>
      </fieldsUsage>
    </cacheHierarchy>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oneField="1" hidden="1">
      <fieldsUsage count="1">
        <fieldUsage x="1"/>
      </fieldsUsage>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31597226" createdVersion="8" refreshedVersion="8" minRefreshableVersion="3" recordCount="0" supportSubquery="1" supportAdvancedDrill="1" xr:uid="{7CE39A49-A5C1-4F4B-AC82-26DBBA2642E5}">
  <cacheSource type="external" connectionId="11"/>
  <cacheFields count="2">
    <cacheField name="[Measures].[Sum of TotalDue]" caption="Sum of TotalDue" numFmtId="0" hierarchy="106" level="32767"/>
    <cacheField name="[DimProduct].[Color].[Color]" caption="Color" numFmtId="0" hierarchy="11" level="1">
      <sharedItems containsSemiMixedTypes="0" containsNonDate="0" containsString="0"/>
    </cacheField>
  </cacheFields>
  <cacheHierarchies count="117">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1"/>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oneField="1" hidden="1">
      <fieldsUsage count="1">
        <fieldUsage x="0"/>
      </fieldsUsage>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y uniqueName="[Measures].[Sum of StockedQty]" caption="Sum of StockedQty" measure="1" displayFolder="" measureGroup="DimPurchase" count="0" hidden="1">
      <extLst>
        <ext xmlns:x15="http://schemas.microsoft.com/office/spreadsheetml/2010/11/main" uri="{B97F6D7D-B522-45F9-BDA1-12C45D357490}">
          <x15:cacheHierarchy aggregatedColumn="52"/>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32060187" createdVersion="8" refreshedVersion="8" minRefreshableVersion="3" recordCount="0" supportSubquery="1" supportAdvancedDrill="1" xr:uid="{9C953C74-4B13-4017-9516-C7EA81F11EBD}">
  <cacheSource type="external" connectionId="11"/>
  <cacheFields count="3">
    <cacheField name="[Measures].[Sum of OrderQty]" caption="Sum of OrderQty" numFmtId="0" hierarchy="107" level="32767"/>
    <cacheField name="[Measures].[Sum of OrderQty 2]" caption="Sum of OrderQty 2" numFmtId="0" hierarchy="114" level="32767"/>
    <cacheField name="[DimProduct].[Color].[Color]" caption="Color" numFmtId="0" hierarchy="11" level="1">
      <sharedItems containsSemiMixedTypes="0" containsNonDate="0" containsString="0"/>
    </cacheField>
  </cacheFields>
  <cacheHierarchies count="117">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oneField="1" hidden="1">
      <fieldsUsage count="1">
        <fieldUsage x="0"/>
      </fieldsUsage>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oneField="1" hidden="1">
      <fieldsUsage count="1">
        <fieldUsage x="1"/>
      </fieldsUsage>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y uniqueName="[Measures].[Sum of StockedQty]" caption="Sum of StockedQty" measure="1" displayFolder="" measureGroup="DimPurchase" count="0" hidden="1">
      <extLst>
        <ext xmlns:x15="http://schemas.microsoft.com/office/spreadsheetml/2010/11/main" uri="{B97F6D7D-B522-45F9-BDA1-12C45D357490}">
          <x15:cacheHierarchy aggregatedColumn="52"/>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583908680557" createdVersion="3" refreshedVersion="8" minRefreshableVersion="3" recordCount="0" supportSubquery="1" supportAdvancedDrill="1" xr:uid="{F336539B-B2D4-4B43-AA1F-F778B8DDC2D7}">
  <cacheSource type="external" connectionId="11">
    <extLst>
      <ext xmlns:x14="http://schemas.microsoft.com/office/spreadsheetml/2009/9/main" uri="{F057638F-6D5F-4e77-A914-E7F072B9BCA8}">
        <x14:sourceConnection name="ThisWorkbookDataModel"/>
      </ext>
    </extLst>
  </cacheSource>
  <cacheFields count="0"/>
  <cacheHierarchies count="11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0"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ies>
  <kpis count="0"/>
  <extLst>
    <ext xmlns:x14="http://schemas.microsoft.com/office/spreadsheetml/2009/9/main" uri="{725AE2AE-9491-48be-B2B4-4EB974FC3084}">
      <x14:pivotCacheDefinition slicerData="1" pivotCacheId="1210353111"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583930324072" createdVersion="3" refreshedVersion="8" minRefreshableVersion="3" recordCount="0" supportSubquery="1" supportAdvancedDrill="1" xr:uid="{6132B443-AE80-47EC-9BD1-3C223704E019}">
  <cacheSource type="external" connectionId="11">
    <extLst>
      <ext xmlns:x14="http://schemas.microsoft.com/office/spreadsheetml/2009/9/main" uri="{F057638F-6D5F-4e77-A914-E7F072B9BCA8}">
        <x14:sourceConnection name="ThisWorkbookDataModel"/>
      </ext>
    </extLst>
  </cacheSource>
  <cacheFields count="0"/>
  <cacheHierarchies count="11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2"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0"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ies>
  <kpis count="0"/>
  <extLst>
    <ext xmlns:x14="http://schemas.microsoft.com/office/spreadsheetml/2009/9/main" uri="{725AE2AE-9491-48be-B2B4-4EB974FC3084}">
      <x14:pivotCacheDefinition slicerData="1" pivotCacheId="1886307310"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22374652776" createdVersion="3" refreshedVersion="8" minRefreshableVersion="3" recordCount="0" supportSubquery="1" supportAdvancedDrill="1" xr:uid="{6E363750-405E-4F6D-AF16-26AD3F2E4C68}">
  <cacheSource type="external" connectionId="11">
    <extLst>
      <ext xmlns:x14="http://schemas.microsoft.com/office/spreadsheetml/2009/9/main" uri="{F057638F-6D5F-4e77-A914-E7F072B9BCA8}">
        <x14:sourceConnection name="ThisWorkbookDataModel"/>
      </ext>
    </extLst>
  </cacheSource>
  <cacheFields count="0"/>
  <cacheHierarchies count="115">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ies>
  <kpis count="0"/>
  <extLst>
    <ext xmlns:x14="http://schemas.microsoft.com/office/spreadsheetml/2009/9/main" uri="{725AE2AE-9491-48be-B2B4-4EB974FC3084}">
      <x14:pivotCacheDefinition slicerData="1" pivotCacheId="31665063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3495374" createdVersion="8" refreshedVersion="8" minRefreshableVersion="3" recordCount="0" supportSubquery="1" supportAdvancedDrill="1" xr:uid="{A1A8D086-F9C9-42C3-B016-611238398411}">
  <cacheSource type="external" connectionId="11"/>
  <cacheFields count="3">
    <cacheField name="[Measures].[Sum of TotalDue 2]" caption="Sum of TotalDue 2" numFmtId="0" hierarchy="110" level="32767"/>
    <cacheField name="[Measures].[Sum of OrderQty 2]" caption="Sum of OrderQty 2" numFmtId="0" hierarchy="114"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oneField="1" hidden="1">
      <fieldsUsage count="1">
        <fieldUsage x="0"/>
      </fieldsUsage>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oneField="1" hidden="1">
      <fieldsUsage count="1">
        <fieldUsage x="1"/>
      </fieldsUsage>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583909374996" createdVersion="3" refreshedVersion="8" minRefreshableVersion="3" recordCount="0" supportSubquery="1" supportAdvancedDrill="1" xr:uid="{D0FD2FD8-3FBB-4233-8928-07A74DB9B649}">
  <cacheSource type="external" connectionId="11">
    <extLst>
      <ext xmlns:x14="http://schemas.microsoft.com/office/spreadsheetml/2009/9/main" uri="{F057638F-6D5F-4e77-A914-E7F072B9BCA8}">
        <x14:sourceConnection name="ThisWorkbookDataModel"/>
      </ext>
    </extLst>
  </cacheSource>
  <cacheFields count="0"/>
  <cacheHierarchies count="11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0"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0" memberValueDatatype="130" unbalanced="0"/>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0"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2"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0"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ies>
  <kpis count="0"/>
  <extLst>
    <ext xmlns:x14="http://schemas.microsoft.com/office/spreadsheetml/2009/9/main" uri="{725AE2AE-9491-48be-B2B4-4EB974FC3084}">
      <x14:pivotCacheDefinition pivotCacheId="37152208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4189813" createdVersion="8" refreshedVersion="8" minRefreshableVersion="3" recordCount="0" supportSubquery="1" supportAdvancedDrill="1" xr:uid="{BC91A438-7249-42E5-9AF0-34154E763B81}">
  <cacheSource type="external" connectionId="11"/>
  <cacheFields count="3">
    <cacheField name="[Measures].[Sum of OrderQty 2]" caption="Sum of OrderQty 2" numFmtId="0" hierarchy="114" level="32767"/>
    <cacheField name="[Measures].[Sum of OrderQty]" caption="Sum of OrderQty" numFmtId="0" hierarchy="107"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oneField="1" hidden="1">
      <fieldsUsage count="1">
        <fieldUsage x="1"/>
      </fieldsUsage>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oneField="1" hidden="1">
      <fieldsUsage count="1">
        <fieldUsage x="0"/>
      </fieldsUsage>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4768521" createdVersion="8" refreshedVersion="8" minRefreshableVersion="3" recordCount="0" supportSubquery="1" supportAdvancedDrill="1" xr:uid="{C0D09027-1AC7-4C8A-BDBF-8A868BD89C3E}">
  <cacheSource type="external" connectionId="11"/>
  <cacheFields count="3">
    <cacheField name="[Measures].[Sum of TotalDue]" caption="Sum of TotalDue" numFmtId="0" hierarchy="106" level="32767"/>
    <cacheField name="[DimProduct].[Style].[Style]" caption="Style" numFmtId="0" hierarchy="23" level="1">
      <sharedItems containsBlank="1" count="4">
        <m/>
        <s v="M"/>
        <s v="U"/>
        <s v="W"/>
      </sharedItems>
    </cacheField>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2" memberValueDatatype="130" unbalanced="0">
      <fieldsUsage count="2">
        <fieldUsage x="-1"/>
        <fieldUsage x="1"/>
      </fieldsUsage>
    </cacheHierarchy>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oneField="1" hidden="1">
      <fieldsUsage count="1">
        <fieldUsage x="0"/>
      </fieldsUsage>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5925929" createdVersion="8" refreshedVersion="8" minRefreshableVersion="3" recordCount="0" supportSubquery="1" supportAdvancedDrill="1" xr:uid="{D0C65388-428A-4672-BD1C-5F91D075A94D}">
  <cacheSource type="external" connectionId="11"/>
  <cacheFields count="3">
    <cacheField name="[DimProduct].[Name].[Name]" caption="Name" numFmtId="0" hierarchy="2" level="1">
      <sharedItems count="10">
        <s v="Gloves"/>
        <s v="Helmets"/>
        <s v="Jerseys"/>
        <s v="Mountain Bikes"/>
        <s v="Mountain Frames"/>
        <s v="Road Bikes"/>
        <s v="Road Frames"/>
        <s v="Touring Bikes"/>
        <s v="Touring Frames"/>
        <s v="Wheels"/>
      </sharedItems>
    </cacheField>
    <cacheField name="[Measures].[Sum of TotalDue]" caption="Sum of TotalDue" numFmtId="0" hierarchy="106"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2" memberValueDatatype="130" unbalanced="0">
      <fieldsUsage count="2">
        <fieldUsage x="-1"/>
        <fieldUsage x="0"/>
      </fieldsUsage>
    </cacheHierarchy>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oneField="1" hidden="1">
      <fieldsUsage count="1">
        <fieldUsage x="1"/>
      </fieldsUsage>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650463" createdVersion="8" refreshedVersion="8" minRefreshableVersion="3" recordCount="0" supportSubquery="1" supportAdvancedDrill="1" xr:uid="{D0425535-36A8-441E-A4CC-AE7EAE31B283}">
  <cacheSource type="external" connectionId="11"/>
  <cacheFields count="3">
    <cacheField name="[Measures].[Sum of RejectedQty]" caption="Sum of RejectedQty" numFmtId="0" hierarchy="115" level="32767"/>
    <cacheField name="[DimProduct].[Name].[Name]" caption="Name" numFmtId="0" hierarchy="2" level="1">
      <sharedItems count="4">
        <s v="Brakes"/>
        <s v="Pedals"/>
        <s v="Saddles"/>
        <s v="Tires and Tubes"/>
      </sharedItems>
    </cacheField>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2" memberValueDatatype="130" unbalanced="0">
      <fieldsUsage count="2">
        <fieldUsage x="-1"/>
        <fieldUsage x="1"/>
      </fieldsUsage>
    </cacheHierarchy>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2"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2"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oneField="1" hidden="1">
      <fieldsUsage count="1">
        <fieldUsage x="0"/>
      </fieldsUsage>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6851853" createdVersion="5" refreshedVersion="8" minRefreshableVersion="3" recordCount="0" supportSubquery="1" supportAdvancedDrill="1" xr:uid="{B4FAF178-236C-4926-A268-2668068005ED}">
  <cacheSource type="external" connectionId="11"/>
  <cacheFields count="4">
    <cacheField name="[Territory].[Name].[Name]" caption="Name" numFmtId="0" hierarchy="91" level="1">
      <sharedItems count="10">
        <s v="Australia"/>
        <s v="Canada"/>
        <s v="Central"/>
        <s v="France"/>
        <s v="Germany"/>
        <s v="Northeast"/>
        <s v="Northwest"/>
        <s v="Southeast"/>
        <s v="Southwest"/>
        <s v="United Kingdom"/>
      </sharedItems>
    </cacheField>
    <cacheField name="[DimProduct].[Name].[Name]" caption="Name" numFmtId="0" hierarchy="2" level="1">
      <sharedItems count="35">
        <s v="Bib-Shorts"/>
        <s v="Bike Racks"/>
        <s v="Bike Stands"/>
        <s v="Bottles and Cages"/>
        <s v="Bottom Brackets"/>
        <s v="Brakes"/>
        <s v="Caps"/>
        <s v="Chains"/>
        <s v="Cleaners"/>
        <s v="Cranksets"/>
        <s v="Derailleurs"/>
        <s v="Fenders"/>
        <s v="Forks"/>
        <s v="Gloves"/>
        <s v="Handlebars"/>
        <s v="Headsets"/>
        <s v="Helmets"/>
        <s v="Hydration Packs"/>
        <s v="Jerseys"/>
        <s v="Locks"/>
        <s v="Mountain Bikes"/>
        <s v="Mountain Frames"/>
        <s v="Pedals"/>
        <s v="Pumps"/>
        <s v="Road Bikes"/>
        <s v="Road Frames"/>
        <s v="Saddles"/>
        <s v="Shorts"/>
        <s v="Socks"/>
        <s v="Tights"/>
        <s v="Tires and Tubes"/>
        <s v="Touring Bikes"/>
        <s v="Touring Frames"/>
        <s v="Vests"/>
        <s v="Wheels"/>
      </sharedItems>
    </cacheField>
    <cacheField name="[Measures].[Count of OrderQty]" caption="Count of OrderQty" numFmtId="0" hierarchy="108"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2" memberValueDatatype="130" unbalanced="0">
      <fieldsUsage count="2">
        <fieldUsage x="-1"/>
        <fieldUsage x="1"/>
      </fieldsUsage>
    </cacheHierarchy>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3"/>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2" memberValueDatatype="130" unbalanced="0">
      <fieldsUsage count="2">
        <fieldUsage x="-1"/>
        <fieldUsage x="0"/>
      </fieldsUsage>
    </cacheHierarchy>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hidden="1">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oneField="1" hidden="1">
      <fieldsUsage count="1">
        <fieldUsage x="2"/>
      </fieldsUsage>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75463" createdVersion="5" refreshedVersion="8" minRefreshableVersion="3" recordCount="0" supportSubquery="1" supportAdvancedDrill="1" xr:uid="{E8B43E32-5717-41E5-A03C-9AE1FE9349B4}">
  <cacheSource type="external" connectionId="11"/>
  <cacheFields count="3">
    <cacheField name="[Measures].[Sum of TotalDue]" caption="Sum of TotalDue" numFmtId="0" hierarchy="106" level="32767"/>
    <cacheField name="[Territory].[Group].[Group]" caption="Group" numFmtId="0" hierarchy="93" level="1">
      <sharedItems count="3">
        <s v="Europe"/>
        <s v="North America"/>
        <s v="Pacific"/>
      </sharedItems>
    </cacheField>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2" memberValueDatatype="130" unbalanced="0">
      <fieldsUsage count="2">
        <fieldUsage x="-1"/>
        <fieldUsage x="1"/>
      </fieldsUsage>
    </cacheHierarchy>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oneField="1" hidden="1">
      <fieldsUsage count="1">
        <fieldUsage x="0"/>
      </fieldsUsage>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dulrahman Tarek" refreshedDate="45657.673528240739" createdVersion="5" refreshedVersion="8" minRefreshableVersion="3" recordCount="0" supportSubquery="1" supportAdvancedDrill="1" xr:uid="{E5CEE97B-6A8C-4C16-858D-69F916C6A98C}">
  <cacheSource type="external" connectionId="11"/>
  <cacheFields count="3">
    <cacheField name="[FactSales].[DueDate (Month)].[DueDate (Month)]" caption="DueDate (Month)" numFmtId="0" hierarchy="89" level="1">
      <sharedItems count="12">
        <s v="Jan"/>
        <s v="Feb"/>
        <s v="Mar"/>
        <s v="Apr"/>
        <s v="May"/>
        <s v="Jun"/>
        <s v="Jul"/>
        <s v="Aug"/>
        <s v="Sep"/>
        <s v="Oct"/>
        <s v="Nov"/>
        <s v="Dec"/>
      </sharedItems>
    </cacheField>
    <cacheField name="[Measures].[Sum of TotalDue]" caption="Sum of TotalDue" numFmtId="0" hierarchy="106" level="32767"/>
    <cacheField name="[DimProduct].[Color].[Color]" caption="Color" numFmtId="0" hierarchy="11" level="1">
      <sharedItems containsSemiMixedTypes="0" containsNonDate="0" containsString="0"/>
    </cacheField>
  </cacheFields>
  <cacheHierarchies count="116">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ProductCategoryID]" caption="ProductCategoryID" attribute="1" defaultMemberUniqueName="[DimProduct].[ProductCategoryID].[All]" allUniqueName="[DimProduct].[ProductCategoryID].[All]" dimensionUniqueName="[DimProduct]" displayFolder="" count="0" memberValueDatatype="20" unbalanced="0"/>
    <cacheHierarchy uniqueName="[DimProduct].[Name]" caption="Name" attribute="1" defaultMemberUniqueName="[DimProduct].[Name].[All]" allUniqueName="[DimProduct].[Name].[All]" dimensionUniqueName="[DimProduct]" displayFolder="" count="0" memberValueDatatype="130" unbalanced="0"/>
    <cacheHierarchy uniqueName="[DimProduct].[rowguid]" caption="rowguid" attribute="1" defaultMemberUniqueName="[DimProduct].[rowguid].[All]" allUniqueName="[DimProduct].[rowguid].[All]" dimensionUniqueName="[DimProduct]" displayFolder="" count="0" memberValueDatatype="130" unbalanced="0"/>
    <cacheHierarchy uniqueName="[DimProduct].[ModifiedDate]" caption="ModifiedDate" attribute="1" time="1" defaultMemberUniqueName="[DimProduct].[ModifiedDate].[All]" allUniqueName="[DimProduct].[ModifiedDate].[All]" dimensionUniqueName="[DimProduct]" displayFolder="" count="0" memberValueDatatype="7" unbalanced="0"/>
    <cacheHierarchy uniqueName="[DimProduct].[CategoryName]" caption="CategoryName" attribute="1" defaultMemberUniqueName="[DimProduct].[CategoryName].[All]" allUniqueName="[DimProduct].[CategoryName].[All]" dimensionUniqueName="[DimProduct]" displayFolder="" count="2" memberValueDatatype="13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Name.1]" caption="Name.1" attribute="1" defaultMemberUniqueName="[DimProduct].[Name.1].[All]" allUniqueName="[DimProduct].[Name.1].[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MakeFlag]" caption="MakeFlag" attribute="1" defaultMemberUniqueName="[DimProduct].[MakeFlag].[All]" allUniqueName="[DimProduct].[MakeFlag].[All]" dimensionUniqueName="[DimProduct]" displayFolder="" count="0" memberValueDatatype="11" unbalanced="0"/>
    <cacheHierarchy uniqueName="[DimProduct].[FinishedGoodsFlag]" caption="FinishedGoodsFlag" attribute="1" defaultMemberUniqueName="[DimProduct].[FinishedGoodsFlag].[All]" allUniqueName="[DimProduct].[FinishedGoodsFlag].[All]" dimensionUniqueName="[DimProduct]" displayFolder="" count="0" memberValueDatatype="11" unbalanced="0"/>
    <cacheHierarchy uniqueName="[DimProduct].[Color]" caption="Color" attribute="1" defaultMemberUniqueName="[DimProduct].[Color].[All]" allUniqueName="[DimProduct].[Color].[All]" dimensionUniqueName="[DimProduct]" displayFolder="" count="2" memberValueDatatype="130" unbalanced="0">
      <fieldsUsage count="2">
        <fieldUsage x="-1"/>
        <fieldUsage x="2"/>
      </fieldsUsage>
    </cacheHierarchy>
    <cacheHierarchy uniqueName="[DimProduct].[SafetyStockLevel]" caption="SafetyStockLevel" attribute="1" defaultMemberUniqueName="[DimProduct].[SafetyStockLevel].[All]" allUniqueName="[DimProduct].[SafetyStockLevel].[All]" dimensionUniqueName="[DimProduct]" displayFolder="" count="0" memberValueDatatype="20" unbalanced="0"/>
    <cacheHierarchy uniqueName="[DimProduct].[ReorderPoint]" caption="ReorderPoint" attribute="1" defaultMemberUniqueName="[DimProduct].[ReorderPoint].[All]" allUniqueName="[DimProduct].[ReorderPoint].[All]" dimensionUniqueName="[DimProduct]" displayFolder="" count="0" memberValueDatatype="20" unbalanced="0"/>
    <cacheHierarchy uniqueName="[DimProduct].[StandardCost]" caption="StandardCost" attribute="1" defaultMemberUniqueName="[DimProduct].[StandardCost].[All]" allUniqueName="[DimProduct].[StandardCost].[All]" dimensionUniqueName="[DimProduct]" displayFolder="" count="0" memberValueDatatype="6" unbalanced="0"/>
    <cacheHierarchy uniqueName="[DimProduct].[ListPrice]" caption="ListPrice" attribute="1" defaultMemberUniqueName="[DimProduct].[ListPrice].[All]" allUniqueName="[DimProduct].[ListPrice].[All]" dimensionUniqueName="[DimProduct]" displayFolder="" count="0" memberValueDatatype="6" unbalanced="0"/>
    <cacheHierarchy uniqueName="[DimProduct].[Size]" caption="Size" attribute="1" defaultMemberUniqueName="[DimProduct].[Size].[All]" allUniqueName="[DimProduct].[Size].[All]" dimensionUniqueName="[DimProduct]" displayFolder="" count="2" memberValueDatatype="130" unbalanced="0"/>
    <cacheHierarchy uniqueName="[DimProduct].[SizeUnitMeasureCode]" caption="SizeUnitMeasureCode" attribute="1" defaultMemberUniqueName="[DimProduct].[SizeUnitMeasureCode].[All]" allUniqueName="[DimProduct].[SizeUnitMeasureCode].[All]" dimensionUniqueName="[DimProduct]" displayFolder="" count="0" memberValueDatatype="130" unbalanced="0"/>
    <cacheHierarchy uniqueName="[DimProduct].[WeightUnitMeasureCode]" caption="WeightUnitMeasureCode" attribute="1" defaultMemberUniqueName="[DimProduct].[WeightUnitMeasureCode].[All]" allUniqueName="[DimProduct].[WeightUnitMeasureCode].[All]" dimensionUniqueName="[DimProduct]" displayFolder="" count="0" memberValueDatatype="130" unbalanced="0"/>
    <cacheHierarchy uniqueName="[DimProduct].[Weight]" caption="Weight" attribute="1" defaultMemberUniqueName="[DimProduct].[Weight].[All]" allUniqueName="[DimProduct].[Weight].[All]" dimensionUniqueName="[DimProduct]" displayFolder="" count="0" memberValueDatatype="5" unbalanced="0"/>
    <cacheHierarchy uniqueName="[DimProduct].[DaysToManufacture]" caption="DaysToManufacture" attribute="1" defaultMemberUniqueName="[DimProduct].[DaysToManufacture].[All]" allUniqueName="[DimProduct].[DaysToManufacture].[All]" dimensionUniqueName="[DimProduct]" displayFolder="" count="0" memberValueDatatype="20" unbalanced="0"/>
    <cacheHierarchy uniqueName="[DimProduct].[ProductLine]" caption="ProductLine" attribute="1" defaultMemberUniqueName="[DimProduct].[ProductLine].[All]" allUniqueName="[DimProduct].[ProductLine].[All]" dimensionUniqueName="[DimProduct]" displayFolder="" count="0" memberValueDatatype="130" unbalanced="0"/>
    <cacheHierarchy uniqueName="[DimProduct].[Class]" caption="Class" attribute="1" defaultMemberUniqueName="[DimProduct].[Class].[All]" allUniqueName="[DimProduct].[Class].[All]" dimensionUniqueName="[DimProduct]" displayFolder="" count="0" memberValueDatatype="130" unbalanced="0"/>
    <cacheHierarchy uniqueName="[DimProduct].[Style]" caption="Style" attribute="1" defaultMemberUniqueName="[DimProduct].[Style].[All]" allUniqueName="[DimProduct].[Style].[All]" dimensionUniqueName="[DimProduct]" displayFolder="" count="0" memberValueDatatype="130" unbalanced="0"/>
    <cacheHierarchy uniqueName="[DimProduct].[ProductSubcategoryID.1]" caption="ProductSubcategoryID.1" attribute="1" defaultMemberUniqueName="[DimProduct].[ProductSubcategoryID.1].[All]" allUniqueName="[DimProduct].[ProductSubcategoryID.1].[All]" dimensionUniqueName="[DimProduct]" displayFolder="" count="0" memberValueDatatype="20" unbalanced="0"/>
    <cacheHierarchy uniqueName="[DimProduct].[ProductModelID]" caption="ProductModelID" attribute="1" defaultMemberUniqueName="[DimProduct].[ProductModelID].[All]" allUniqueName="[DimProduct].[ProductModelID].[All]" dimensionUniqueName="[DimProduct]" displayFolder="" count="0" memberValueDatatype="20" unbalanced="0"/>
    <cacheHierarchy uniqueName="[DimProduct].[SellStartDate]" caption="SellStartDate" attribute="1" time="1" defaultMemberUniqueName="[DimProduct].[SellStartDate].[All]" allUniqueName="[DimProduct].[SellStartDate].[All]" dimensionUniqueName="[DimProduct]" displayFolder="" count="0" memberValueDatatype="7" unbalanced="0"/>
    <cacheHierarchy uniqueName="[DimProduct].[SellEndDate]" caption="SellEndDate" attribute="1" time="1" defaultMemberUniqueName="[DimProduct].[SellEndDate].[All]" allUniqueName="[DimProduct].[SellEndDate].[All]" dimensionUniqueName="[DimProduct]" displayFolder="" count="0" memberValueDatatype="7" unbalanced="0"/>
    <cacheHierarchy uniqueName="[DimProduct].[DiscontinuedDate]" caption="DiscontinuedDate" attribute="1" time="1" defaultMemberUniqueName="[DimProduct].[DiscontinuedDate].[All]" allUniqueName="[DimProduct].[DiscontinuedDate].[All]" dimensionUniqueName="[DimProduct]" displayFolder="" count="0" memberValueDatatype="7" unbalanced="0"/>
    <cacheHierarchy uniqueName="[DimProduct].[rowguid.1]" caption="rowguid.1" attribute="1" defaultMemberUniqueName="[DimProduct].[rowguid.1].[All]" allUniqueName="[DimProduct].[rowguid.1].[All]" dimensionUniqueName="[DimProduct]" displayFolder="" count="0" memberValueDatatype="130" unbalanced="0"/>
    <cacheHierarchy uniqueName="[DimProduct].[ModifiedDate.1]" caption="ModifiedDate.1" attribute="1" time="1" defaultMemberUniqueName="[DimProduct].[ModifiedDate.1].[All]" allUniqueName="[DimProduct].[ModifiedDate.1].[All]" dimensionUniqueName="[DimProduct]" displayFolder="" count="0" memberValueDatatype="7" unbalanced="0"/>
    <cacheHierarchy uniqueName="[DimPurchase].[PurchaseOrderID]" caption="PurchaseOrderID" attribute="1" defaultMemberUniqueName="[DimPurchase].[PurchaseOrderID].[All]" allUniqueName="[DimPurchase].[PurchaseOrderID].[All]" dimensionUniqueName="[DimPurchase]" displayFolder="" count="0" memberValueDatatype="20" unbalanced="0"/>
    <cacheHierarchy uniqueName="[DimPurchase].[RevisionNumber]" caption="RevisionNumber" attribute="1" defaultMemberUniqueName="[DimPurchase].[RevisionNumber].[All]" allUniqueName="[DimPurchase].[RevisionNumber].[All]" dimensionUniqueName="[DimPurchase]" displayFolder="" count="0" memberValueDatatype="20" unbalanced="0"/>
    <cacheHierarchy uniqueName="[DimPurchase].[Status]" caption="Status" attribute="1" defaultMemberUniqueName="[DimPurchase].[Status].[All]" allUniqueName="[DimPurchase].[Status].[All]" dimensionUniqueName="[DimPurchase]" displayFolder="" count="0" memberValueDatatype="20" unbalanced="0"/>
    <cacheHierarchy uniqueName="[DimPurchase].[EmployeeID]" caption="EmployeeID" attribute="1" defaultMemberUniqueName="[DimPurchase].[EmployeeID].[All]" allUniqueName="[DimPurchase].[EmployeeID].[All]" dimensionUniqueName="[DimPurchase]" displayFolder="" count="0" memberValueDatatype="20" unbalanced="0"/>
    <cacheHierarchy uniqueName="[DimPurchase].[VendorID]" caption="VendorID" attribute="1" defaultMemberUniqueName="[DimPurchase].[VendorID].[All]" allUniqueName="[DimPurchase].[VendorID].[All]" dimensionUniqueName="[DimPurchase]" displayFolder="" count="0" memberValueDatatype="20" unbalanced="0"/>
    <cacheHierarchy uniqueName="[DimPurchase].[ShipMethodID]" caption="ShipMethodID" attribute="1" defaultMemberUniqueName="[DimPurchase].[ShipMethodID].[All]" allUniqueName="[DimPurchase].[ShipMethodID].[All]" dimensionUniqueName="[DimPurchase]" displayFolder="" count="0" memberValueDatatype="20" unbalanced="0"/>
    <cacheHierarchy uniqueName="[DimPurchase].[OrderDate]" caption="OrderDate" attribute="1" time="1" defaultMemberUniqueName="[DimPurchase].[OrderDate].[All]" allUniqueName="[DimPurchase].[OrderDate].[All]" dimensionUniqueName="[DimPurchase]" displayFolder="" count="0" memberValueDatatype="7" unbalanced="0"/>
    <cacheHierarchy uniqueName="[DimPurchase].[ShipDate]" caption="ShipDate" attribute="1" time="1" defaultMemberUniqueName="[DimPurchase].[ShipDate].[All]" allUniqueName="[DimPurchase].[ShipDate].[All]" dimensionUniqueName="[DimPurchase]" displayFolder="" count="0" memberValueDatatype="7" unbalanced="0"/>
    <cacheHierarchy uniqueName="[DimPurchase].[SubTotal]" caption="SubTotal" attribute="1" defaultMemberUniqueName="[DimPurchase].[SubTotal].[All]" allUniqueName="[DimPurchase].[SubTotal].[All]" dimensionUniqueName="[DimPurchase]" displayFolder="" count="0" memberValueDatatype="6" unbalanced="0"/>
    <cacheHierarchy uniqueName="[DimPurchase].[TaxAmt]" caption="TaxAmt" attribute="1" defaultMemberUniqueName="[DimPurchase].[TaxAmt].[All]" allUniqueName="[DimPurchase].[TaxAmt].[All]" dimensionUniqueName="[DimPurchase]" displayFolder="" count="0" memberValueDatatype="6" unbalanced="0"/>
    <cacheHierarchy uniqueName="[DimPurchase].[Freight]" caption="Freight" attribute="1" defaultMemberUniqueName="[DimPurchase].[Freight].[All]" allUniqueName="[DimPurchase].[Freight].[All]" dimensionUniqueName="[DimPurchase]" displayFolder="" count="0" memberValueDatatype="6" unbalanced="0"/>
    <cacheHierarchy uniqueName="[DimPurchase].[TotalDue]" caption="TotalDue" attribute="1" defaultMemberUniqueName="[DimPurchase].[TotalDue].[All]" allUniqueName="[DimPurchase].[TotalDue].[All]" dimensionUniqueName="[DimPurchase]" displayFolder="" count="0" memberValueDatatype="6" unbalanced="0"/>
    <cacheHierarchy uniqueName="[DimPurchase].[ModifiedDate]" caption="ModifiedDate" attribute="1" time="1" defaultMemberUniqueName="[DimPurchase].[ModifiedDate].[All]" allUniqueName="[DimPurchase].[ModifiedDate].[All]" dimensionUniqueName="[DimPurchase]" displayFolder="" count="0" memberValueDatatype="7" unbalanced="0"/>
    <cacheHierarchy uniqueName="[DimPurchase].[PurchaseOrderDetailID]" caption="PurchaseOrderDetailID" attribute="1" defaultMemberUniqueName="[DimPurchase].[PurchaseOrderDetailID].[All]" allUniqueName="[DimPurchase].[PurchaseOrderDetailID].[All]" dimensionUniqueName="[DimPurchase]" displayFolder="" count="0" memberValueDatatype="20" unbalanced="0"/>
    <cacheHierarchy uniqueName="[DimPurchase].[DueDate]" caption="DueDate" attribute="1" time="1" defaultMemberUniqueName="[DimPurchase].[DueDate].[All]" allUniqueName="[DimPurchase].[DueDate].[All]" dimensionUniqueName="[DimPurchase]" displayFolder="" count="0" memberValueDatatype="7" unbalanced="0"/>
    <cacheHierarchy uniqueName="[DimPurchase].[OrderQty]" caption="OrderQty" attribute="1" defaultMemberUniqueName="[DimPurchase].[OrderQty].[All]" allUniqueName="[DimPurchase].[OrderQty].[All]" dimensionUniqueName="[DimPurchase]" displayFolder="" count="0" memberValueDatatype="20" unbalanced="0"/>
    <cacheHierarchy uniqueName="[DimPurchase].[ProductID]" caption="ProductID" attribute="1" defaultMemberUniqueName="[DimPurchase].[ProductID].[All]" allUniqueName="[DimPurchase].[ProductID].[All]" dimensionUniqueName="[DimPurchase]" displayFolder="" count="0" memberValueDatatype="20" unbalanced="0"/>
    <cacheHierarchy uniqueName="[DimPurchase].[UnitPrice]" caption="UnitPrice" attribute="1" defaultMemberUniqueName="[DimPurchase].[UnitPrice].[All]" allUniqueName="[DimPurchase].[UnitPrice].[All]" dimensionUniqueName="[DimPurchase]" displayFolder="" count="0" memberValueDatatype="6" unbalanced="0"/>
    <cacheHierarchy uniqueName="[DimPurchase].[LineTotal]" caption="LineTotal" attribute="1" defaultMemberUniqueName="[DimPurchase].[LineTotal].[All]" allUniqueName="[DimPurchase].[LineTotal].[All]" dimensionUniqueName="[DimPurchase]" displayFolder="" count="0" memberValueDatatype="6" unbalanced="0"/>
    <cacheHierarchy uniqueName="[DimPurchase].[ReceivedQty]" caption="ReceivedQty" attribute="1" defaultMemberUniqueName="[DimPurchase].[ReceivedQty].[All]" allUniqueName="[DimPurchase].[ReceivedQty].[All]" dimensionUniqueName="[DimPurchase]" displayFolder="" count="0" memberValueDatatype="5" unbalanced="0"/>
    <cacheHierarchy uniqueName="[DimPurchase].[RejectedQty]" caption="RejectedQty" attribute="1" defaultMemberUniqueName="[DimPurchase].[RejectedQty].[All]" allUniqueName="[DimPurchase].[RejectedQty].[All]" dimensionUniqueName="[DimPurchase]" displayFolder="" count="0" memberValueDatatype="5" unbalanced="0"/>
    <cacheHierarchy uniqueName="[DimPurchase].[StockedQty]" caption="StockedQty" attribute="1" defaultMemberUniqueName="[DimPurchase].[StockedQty].[All]" allUniqueName="[DimPurchase].[StockedQty].[All]" dimensionUniqueName="[DimPurchase]" displayFolder="" count="0" memberValueDatatype="5" unbalanced="0"/>
    <cacheHierarchy uniqueName="[FactSales].[SalesOrderID]" caption="SalesOrderID" attribute="1" defaultMemberUniqueName="[FactSales].[SalesOrderID].[All]" allUniqueName="[FactSales].[SalesOrderID].[All]" dimensionUniqueName="[FactSales]" displayFolder="" count="0" memberValueDatatype="20" unbalanced="0"/>
    <cacheHierarchy uniqueName="[FactSales].[SalesOrderDetailID]" caption="SalesOrderDetailID" attribute="1" defaultMemberUniqueName="[FactSales].[SalesOrderDetailID].[All]" allUniqueName="[FactSales].[SalesOrderDetailID].[All]" dimensionUniqueName="[FactSales]" displayFolder="" count="0" memberValueDatatype="20" unbalanced="0"/>
    <cacheHierarchy uniqueName="[FactSales].[CarrierTrackingNumber]" caption="CarrierTrackingNumber" attribute="1" defaultMemberUniqueName="[FactSales].[CarrierTrackingNumber].[All]" allUniqueName="[FactSales].[CarrierTrackingNumber].[All]" dimensionUniqueName="[FactSales]" displayFolder="" count="0" memberValueDatatype="130" unbalanced="0"/>
    <cacheHierarchy uniqueName="[FactSales].[OrderQty]" caption="OrderQty" attribute="1" defaultMemberUniqueName="[FactSales].[OrderQty].[All]" allUniqueName="[FactSales].[OrderQty].[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pecialOfferID]" caption="SpecialOfferID" attribute="1" defaultMemberUniqueName="[FactSales].[SpecialOfferID].[All]" allUniqueName="[FactSales].[SpecialOfferID].[All]" dimensionUniqueName="[FactSales]" displayFolder="" count="0" memberValueDatatype="20" unbalanced="0"/>
    <cacheHierarchy uniqueName="[FactSales].[UnitPrice]" caption="UnitPrice" attribute="1" defaultMemberUniqueName="[FactSales].[UnitPrice].[All]" allUniqueName="[FactSales].[UnitPrice].[All]" dimensionUniqueName="[FactSales]" displayFolder="" count="0" memberValueDatatype="6" unbalanced="0"/>
    <cacheHierarchy uniqueName="[FactSales].[UnitPriceDiscount]" caption="UnitPriceDiscount" attribute="1" defaultMemberUniqueName="[FactSales].[UnitPriceDiscount].[All]" allUniqueName="[FactSales].[UnitPriceDiscount].[All]" dimensionUniqueName="[FactSales]" displayFolder="" count="0" memberValueDatatype="6" unbalanced="0"/>
    <cacheHierarchy uniqueName="[FactSales].[LineTotal]" caption="LineTotal" attribute="1" defaultMemberUniqueName="[FactSales].[LineTotal].[All]" allUniqueName="[FactSales].[LineTotal].[All]" dimensionUniqueName="[FactSales]" displayFolder="" count="0" memberValueDatatype="5" unbalanced="0"/>
    <cacheHierarchy uniqueName="[FactSales].[rowguid]" caption="rowguid" attribute="1" defaultMemberUniqueName="[FactSales].[rowguid].[All]" allUniqueName="[FactSales].[rowguid].[All]" dimensionUniqueName="[FactSales]" displayFolder="" count="0" memberValueDatatype="130" unbalanced="0"/>
    <cacheHierarchy uniqueName="[FactSales].[ModifiedDate]" caption="ModifiedDate" attribute="1" time="1" defaultMemberUniqueName="[FactSales].[ModifiedDate].[All]" allUniqueName="[FactSales].[ModifiedDate].[All]" dimensionUniqueName="[FactSales]" displayFolder="" count="0" memberValueDatatype="7" unbalanced="0"/>
    <cacheHierarchy uniqueName="[FactSales].[RevisionNumber]" caption="RevisionNumber" attribute="1" defaultMemberUniqueName="[FactSales].[RevisionNumber].[All]" allUniqueName="[FactSales].[RevisionNumber].[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DueDate]" caption="DueDate" attribute="1" time="1" defaultMemberUniqueName="[FactSales].[DueDate].[All]" allUniqueName="[FactSales].[Due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Status]" caption="Status" attribute="1" defaultMemberUniqueName="[FactSales].[Status].[All]" allUniqueName="[FactSales].[Status].[All]" dimensionUniqueName="[FactSales]" displayFolder="" count="0" memberValueDatatype="20" unbalanced="0"/>
    <cacheHierarchy uniqueName="[FactSales].[OnlineOrderFlag]" caption="OnlineOrderFlag" attribute="1" defaultMemberUniqueName="[FactSales].[OnlineOrderFlag].[All]" allUniqueName="[FactSales].[OnlineOrderFlag].[All]" dimensionUniqueName="[FactSales]" displayFolder="" count="0" memberValueDatatype="11" unbalanced="0"/>
    <cacheHierarchy uniqueName="[FactSales].[SalesOrderNumber]" caption="SalesOrderNumber" attribute="1" defaultMemberUniqueName="[FactSales].[SalesOrderNumber].[All]" allUniqueName="[FactSales].[SalesOrderNumber].[All]" dimensionUniqueName="[FactSales]" displayFolder="" count="0" memberValueDatatype="130" unbalanced="0"/>
    <cacheHierarchy uniqueName="[FactSales].[PurchaseOrderNumber]" caption="PurchaseOrderNumber" attribute="1" defaultMemberUniqueName="[FactSales].[PurchaseOrderNumber].[All]" allUniqueName="[FactSales].[PurchaseOrderNumber].[All]" dimensionUniqueName="[FactSales]" displayFolder="" count="0" memberValueDatatype="130" unbalanced="0"/>
    <cacheHierarchy uniqueName="[FactSales].[AccountNumber]" caption="AccountNumber" attribute="1" defaultMemberUniqueName="[FactSales].[AccountNumber].[All]" allUniqueName="[FactSales].[AccountNumber].[All]" dimensionUniqueName="[FactSales]" displayFolder="" count="0" memberValueDatatype="13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SalesPersonID]" caption="SalesPersonID" attribute="1" defaultMemberUniqueName="[FactSales].[SalesPersonID].[All]" allUniqueName="[FactSales].[SalesPersonID].[All]" dimensionUniqueName="[FactSales]" displayFolder="" count="0" memberValueDatatype="20" unbalanced="0"/>
    <cacheHierarchy uniqueName="[FactSales].[TerritoryID]" caption="TerritoryID" attribute="1" defaultMemberUniqueName="[FactSales].[TerritoryID].[All]" allUniqueName="[FactSales].[TerritoryID].[All]" dimensionUniqueName="[FactSales]" displayFolder="" count="0" memberValueDatatype="20" unbalanced="0"/>
    <cacheHierarchy uniqueName="[FactSales].[BillToAddressID]" caption="BillToAddressID" attribute="1" defaultMemberUniqueName="[FactSales].[BillToAddressID].[All]" allUniqueName="[FactSales].[BillToAddressID].[All]" dimensionUniqueName="[FactSales]" displayFolder="" count="0" memberValueDatatype="20" unbalanced="0"/>
    <cacheHierarchy uniqueName="[FactSales].[ShipToAddressID]" caption="ShipToAddressID" attribute="1" defaultMemberUniqueName="[FactSales].[ShipToAddressID].[All]" allUniqueName="[FactSales].[ShipToAddressID].[All]" dimensionUniqueName="[FactSales]" displayFolder="" count="0" memberValueDatatype="20" unbalanced="0"/>
    <cacheHierarchy uniqueName="[FactSales].[ShipMethodID]" caption="ShipMethodID" attribute="1" defaultMemberUniqueName="[FactSales].[ShipMethodID].[All]" allUniqueName="[FactSales].[ShipMethodID].[All]" dimensionUniqueName="[FactSales]" displayFolder="" count="0" memberValueDatatype="20" unbalanced="0"/>
    <cacheHierarchy uniqueName="[FactSales].[CreditCardID]" caption="CreditCardID" attribute="1" defaultMemberUniqueName="[FactSales].[CreditCardID].[All]" allUniqueName="[FactSales].[CreditCardID].[All]" dimensionUniqueName="[FactSales]" displayFolder="" count="0" memberValueDatatype="20" unbalanced="0"/>
    <cacheHierarchy uniqueName="[FactSales].[CreditCardApprovalCode]" caption="CreditCardApprovalCode" attribute="1" defaultMemberUniqueName="[FactSales].[CreditCardApprovalCode].[All]" allUniqueName="[FactSales].[CreditCardApprovalCode].[All]" dimensionUniqueName="[FactSales]" displayFolder="" count="0" memberValueDatatype="130" unbalanced="0"/>
    <cacheHierarchy uniqueName="[FactSales].[CurrencyRateID]" caption="CurrencyRateID" attribute="1" defaultMemberUniqueName="[FactSales].[CurrencyRateID].[All]" allUniqueName="[FactSales].[CurrencyRateID].[All]" dimensionUniqueName="[FactSales]" displayFolder="" count="0" memberValueDatatype="20" unbalanced="0"/>
    <cacheHierarchy uniqueName="[FactSales].[SubTotal]" caption="SubTotal" attribute="1" defaultMemberUniqueName="[FactSales].[SubTotal].[All]" allUniqueName="[FactSales].[SubTotal].[All]" dimensionUniqueName="[FactSales]" displayFolder="" count="0" memberValueDatatype="6" unbalanced="0"/>
    <cacheHierarchy uniqueName="[FactSales].[TaxAmt]" caption="TaxAmt" attribute="1" defaultMemberUniqueName="[FactSales].[TaxAmt].[All]" allUniqueName="[FactSales].[TaxAmt].[All]" dimensionUniqueName="[FactSales]" displayFolder="" count="0" memberValueDatatype="6" unbalanced="0"/>
    <cacheHierarchy uniqueName="[FactSales].[Freight]" caption="Freight" attribute="1" defaultMemberUniqueName="[FactSales].[Freight].[All]" allUniqueName="[FactSales].[Freight].[All]" dimensionUniqueName="[FactSales]" displayFolder="" count="0" memberValueDatatype="6" unbalanced="0"/>
    <cacheHierarchy uniqueName="[FactSales].[TotalDue]" caption="TotalDue" attribute="1" defaultMemberUniqueName="[FactSales].[TotalDue].[All]" allUniqueName="[FactSales].[TotalDue].[All]" dimensionUniqueName="[FactSales]" displayFolder="" count="0" memberValueDatatype="6" unbalanced="0"/>
    <cacheHierarchy uniqueName="[FactSales].[Comment]" caption="Comment" attribute="1" defaultMemberUniqueName="[FactSales].[Comment].[All]" allUniqueName="[FactSales].[Comment].[All]" dimensionUniqueName="[FactSales]" displayFolder="" count="0" memberValueDatatype="130" unbalanced="0"/>
    <cacheHierarchy uniqueName="[FactSales].[DueDate (Year)]" caption="DueDate (Year)" attribute="1" defaultMemberUniqueName="[FactSales].[DueDate (Year)].[All]" allUniqueName="[FactSales].[DueDate (Year)].[All]" dimensionUniqueName="[FactSales]" displayFolder="" count="0" memberValueDatatype="130" unbalanced="0"/>
    <cacheHierarchy uniqueName="[FactSales].[DueDate (Quarter)]" caption="DueDate (Quarter)" attribute="1" defaultMemberUniqueName="[FactSales].[DueDate (Quarter)].[All]" allUniqueName="[FactSales].[DueDate (Quarter)].[All]" dimensionUniqueName="[FactSales]" displayFolder="" count="2" memberValueDatatype="130" unbalanced="0"/>
    <cacheHierarchy uniqueName="[FactSales].[DueDate (Month)]" caption="DueDate (Month)" attribute="1" defaultMemberUniqueName="[FactSales].[DueDate (Month)].[All]" allUniqueName="[FactSales].[DueDate (Month)].[All]" dimensionUniqueName="[FactSales]"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Name]" caption="Name" attribute="1" defaultMemberUniqueName="[Territory].[Name].[All]" allUniqueName="[Territory].[Name].[All]" dimensionUniqueName="[Territory]" displayFolder="" count="0" memberValueDatatype="130" unbalanced="0"/>
    <cacheHierarchy uniqueName="[Territory].[CountryRegionCode]" caption="CountryRegionCode" attribute="1" defaultMemberUniqueName="[Territory].[CountryRegionCode].[All]" allUniqueName="[Territory].[CountryRegionCod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Territory].[SalesYTD]" caption="SalesYTD" attribute="1" defaultMemberUniqueName="[Territory].[SalesYTD].[All]" allUniqueName="[Territory].[SalesYTD].[All]" dimensionUniqueName="[Territory]" displayFolder="" count="0" memberValueDatatype="6" unbalanced="0"/>
    <cacheHierarchy uniqueName="[Territory].[SalesLastYear]" caption="SalesLastYear" attribute="1" defaultMemberUniqueName="[Territory].[SalesLastYear].[All]" allUniqueName="[Territory].[SalesLastYear].[All]" dimensionUniqueName="[Territory]" displayFolder="" count="0" memberValueDatatype="6" unbalanced="0"/>
    <cacheHierarchy uniqueName="[Territory].[CostYTD]" caption="CostYTD" attribute="1" defaultMemberUniqueName="[Territory].[CostYTD].[All]" allUniqueName="[Territory].[CostYTD].[All]" dimensionUniqueName="[Territory]" displayFolder="" count="0" memberValueDatatype="6" unbalanced="0"/>
    <cacheHierarchy uniqueName="[Territory].[CostLastYear]" caption="CostLastYear" attribute="1" defaultMemberUniqueName="[Territory].[CostLastYear].[All]" allUniqueName="[Territory].[CostLastYear].[All]" dimensionUniqueName="[Territory]" displayFolder="" count="0" memberValueDatatype="6" unbalanced="0"/>
    <cacheHierarchy uniqueName="[Territory].[rowguid]" caption="rowguid" attribute="1" defaultMemberUniqueName="[Territory].[rowguid].[All]" allUniqueName="[Territory].[rowguid].[All]" dimensionUniqueName="[Territory]" displayFolder="" count="0" memberValueDatatype="130" unbalanced="0"/>
    <cacheHierarchy uniqueName="[Territory].[ModifiedDate]" caption="ModifiedDate" attribute="1" time="1" defaultMemberUniqueName="[Territory].[ModifiedDate].[All]" allUniqueName="[Territory].[ModifiedDate].[All]" dimensionUniqueName="[Territory]" displayFolder="" count="0" memberValueDatatype="7" unbalanced="0"/>
    <cacheHierarchy uniqueName="[FactSales].[DueDate (Month Index)]" caption="DueDate (Month Index)" attribute="1" defaultMemberUniqueName="[FactSales].[DueDate (Month Index)].[All]" allUniqueName="[FactSales].[DueDate (Month Index)].[All]" dimensionUniqueName="[FactSales]" displayFolder="" count="0" memberValueDatatype="20" unbalanced="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Territory]" caption="__XL_Count Territory" measure="1" displayFolder="" measureGroup="Territory" count="0" hidden="1"/>
    <cacheHierarchy uniqueName="[Measures].[__XL_Count DimPurchase]" caption="__XL_Count DimPurchase" measure="1" displayFolder="" measureGroup="DimPurchase" count="0" hidden="1"/>
    <cacheHierarchy uniqueName="[Measures].[__No measures defined]" caption="__No measures defined" measure="1" displayFolder="" count="0" hidden="1"/>
    <cacheHierarchy uniqueName="[Measures].[Sum of TotalDue]" caption="Sum of TotalDue" measure="1" displayFolder="" measureGroup="FactSales" count="0" oneField="1" hidden="1">
      <fieldsUsage count="1">
        <fieldUsage x="1"/>
      </fieldsUsage>
      <extLst>
        <ext xmlns:x15="http://schemas.microsoft.com/office/spreadsheetml/2010/11/main" uri="{B97F6D7D-B522-45F9-BDA1-12C45D357490}">
          <x15:cacheHierarchy aggregatedColumn="85"/>
        </ext>
      </extLst>
    </cacheHierarchy>
    <cacheHierarchy uniqueName="[Measures].[Sum of OrderQty]" caption="Sum of OrderQty" measure="1" displayFolder="" measureGroup="FactSales" count="0" hidden="1">
      <extLst>
        <ext xmlns:x15="http://schemas.microsoft.com/office/spreadsheetml/2010/11/main" uri="{B97F6D7D-B522-45F9-BDA1-12C45D357490}">
          <x15:cacheHierarchy aggregatedColumn="56"/>
        </ext>
      </extLst>
    </cacheHierarchy>
    <cacheHierarchy uniqueName="[Measures].[Count of OrderQty]" caption="Count of OrderQty" measure="1" displayFolder="" measureGroup="FactSales" count="0" hidden="1">
      <extLst>
        <ext xmlns:x15="http://schemas.microsoft.com/office/spreadsheetml/2010/11/main" uri="{B97F6D7D-B522-45F9-BDA1-12C45D357490}">
          <x15:cacheHierarchy aggregatedColumn="56"/>
        </ext>
      </extLst>
    </cacheHierarchy>
    <cacheHierarchy uniqueName="[Measures].[Sum of TaxAmt]" caption="Sum of TaxAmt" measure="1" displayFolder="" measureGroup="FactSales" count="0" hidden="1">
      <extLst>
        <ext xmlns:x15="http://schemas.microsoft.com/office/spreadsheetml/2010/11/main" uri="{B97F6D7D-B522-45F9-BDA1-12C45D357490}">
          <x15:cacheHierarchy aggregatedColumn="83"/>
        </ext>
      </extLst>
    </cacheHierarchy>
    <cacheHierarchy uniqueName="[Measures].[Sum of TotalDue 2]" caption="Sum of TotalDue 2" measure="1" displayFolder="" measureGroup="DimPurchase" count="0" hidden="1">
      <extLst>
        <ext xmlns:x15="http://schemas.microsoft.com/office/spreadsheetml/2010/11/main" uri="{B97F6D7D-B522-45F9-BDA1-12C45D357490}">
          <x15:cacheHierarchy aggregatedColumn="42"/>
        </ext>
      </extLst>
    </cacheHierarchy>
    <cacheHierarchy uniqueName="[Measures].[Sum of LineTotal]" caption="Sum of LineTotal" measure="1" displayFolder="" measureGroup="DimPurchase" count="0" hidden="1">
      <extLst>
        <ext xmlns:x15="http://schemas.microsoft.com/office/spreadsheetml/2010/11/main" uri="{B97F6D7D-B522-45F9-BDA1-12C45D357490}">
          <x15:cacheHierarchy aggregatedColumn="49"/>
        </ext>
      </extLst>
    </cacheHierarchy>
    <cacheHierarchy uniqueName="[Measures].[Sum of SubTotal]" caption="Sum of SubTotal" measure="1" displayFolder="" measureGroup="DimPurchase" count="0" hidden="1">
      <extLst>
        <ext xmlns:x15="http://schemas.microsoft.com/office/spreadsheetml/2010/11/main" uri="{B97F6D7D-B522-45F9-BDA1-12C45D357490}">
          <x15:cacheHierarchy aggregatedColumn="39"/>
        </ext>
      </extLst>
    </cacheHierarchy>
    <cacheHierarchy uniqueName="[Measures].[Sum of ReceivedQty]" caption="Sum of ReceivedQty" measure="1" displayFolder="" measureGroup="DimPurchase" count="0" hidden="1">
      <extLst>
        <ext xmlns:x15="http://schemas.microsoft.com/office/spreadsheetml/2010/11/main" uri="{B97F6D7D-B522-45F9-BDA1-12C45D357490}">
          <x15:cacheHierarchy aggregatedColumn="50"/>
        </ext>
      </extLst>
    </cacheHierarchy>
    <cacheHierarchy uniqueName="[Measures].[Sum of OrderQty 2]" caption="Sum of OrderQty 2" measure="1" displayFolder="" measureGroup="DimPurchase" count="0" hidden="1">
      <extLst>
        <ext xmlns:x15="http://schemas.microsoft.com/office/spreadsheetml/2010/11/main" uri="{B97F6D7D-B522-45F9-BDA1-12C45D357490}">
          <x15:cacheHierarchy aggregatedColumn="46"/>
        </ext>
      </extLst>
    </cacheHierarchy>
    <cacheHierarchy uniqueName="[Measures].[Sum of RejectedQty]" caption="Sum of RejectedQty" measure="1" displayFolder="" measureGroup="DimPurchase" count="0" hidden="1">
      <extLst>
        <ext xmlns:x15="http://schemas.microsoft.com/office/spreadsheetml/2010/11/main" uri="{B97F6D7D-B522-45F9-BDA1-12C45D357490}">
          <x15:cacheHierarchy aggregatedColumn="51"/>
        </ext>
      </extLst>
    </cacheHierarchy>
  </cacheHierarchies>
  <kpis count="0"/>
  <dimensions count="5">
    <dimension name="DimProduct" uniqueName="[DimProduct]" caption="DimProduct"/>
    <dimension name="DimPurchase" uniqueName="[DimPurchase]" caption="DimPurchase"/>
    <dimension name="FactSales" uniqueName="[FactSales]" caption="FactSales"/>
    <dimension measure="1" name="Measures" uniqueName="[Measures]" caption="Measures"/>
    <dimension name="Territory" uniqueName="[Territory]" caption="Territory"/>
  </dimensions>
  <measureGroups count="4">
    <measureGroup name="DimProduct" caption="DimProduct"/>
    <measureGroup name="DimPurchase" caption="DimPurchase"/>
    <measureGroup name="FactSales" caption="FactSales"/>
    <measureGroup name="Territory" caption="Territory"/>
  </measureGroups>
  <maps count="7">
    <map measureGroup="0" dimension="0"/>
    <map measureGroup="1" dimension="0"/>
    <map measureGroup="1" dimension="1"/>
    <map measureGroup="2" dimension="0"/>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9DDEBEF-4531-4FD0-A453-EF3E5EDE0B44}" name="PivotTable11" cacheId="1" applyNumberFormats="0" applyBorderFormats="0" applyFontFormats="0" applyPatternFormats="0" applyAlignmentFormats="0" applyWidthHeightFormats="1" dataCaption="Values" tag="36b54139-d0b6-40cf-8066-8f29061d1f62" updatedVersion="8" minRefreshableVersion="3" useAutoFormatting="1" subtotalHiddenItems="1" itemPrintTitles="1" createdVersion="8" indent="0" outline="1" outlineData="1" multipleFieldFilters="0">
  <location ref="H49:I50"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Purchased Quantity" fld="1" baseField="0" baseItem="0" numFmtId="3"/>
    <dataField name="Purchased Amount" fld="0" baseField="0" baseItem="0"/>
  </dataFields>
  <formats count="1">
    <format dxfId="0">
      <pivotArea outline="0" collapsedLevelsAreSubtotals="1" fieldPosition="0">
        <references count="1">
          <reference field="4294967294" count="1" selected="0">
            <x v="0"/>
          </reference>
        </references>
      </pivotArea>
    </format>
  </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7D6DA18-2E4B-4D4A-9CD4-14D576D0E25E}" name="PivotTable15" cacheId="3" applyNumberFormats="0" applyBorderFormats="0" applyFontFormats="0" applyPatternFormats="0" applyAlignmentFormats="0" applyWidthHeightFormats="1" dataCaption="Values" tag="3b47c67e-7330-4437-97db-9857e01be50e" updatedVersion="8" minRefreshableVersion="3" useAutoFormatting="1" subtotalHiddenItems="1" itemPrintTitles="1" createdVersion="8" indent="0" outline="1" outlineData="1" multipleFieldFilters="0">
  <location ref="A67:B72"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Sum of TotalDue" fld="0" baseField="0" baseItem="0"/>
  </dataField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B7743DC-C8AA-4372-B0D6-6786AB6CD84C}" name="PivotTable6" cacheId="10" applyNumberFormats="0" applyBorderFormats="0" applyFontFormats="0" applyPatternFormats="0" applyAlignmentFormats="0" applyWidthHeightFormats="1" dataCaption="Values" tag="54e99729-5956-49a8-a788-63cf94140c8a" updatedVersion="8" minRefreshableVersion="5" useAutoFormatting="1" subtotalHiddenItems="1" itemPrintTitles="1" createdVersion="8" indent="0" outline="1" outlineData="1" multipleFieldFilters="0" chartFormat="16">
  <location ref="I27:J38" firstHeaderRow="1" firstDataRow="1" firstDataCol="1"/>
  <pivotFields count="3">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TotalDue" fld="1" baseField="0" baseItem="0"/>
  </dataFields>
  <chartFormats count="2">
    <chartFormat chart="2" format="2"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rowHierarchiesUsage count="1">
    <rowHierarchyUsage hierarchyUsage="9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erritory]"/>
        <x15:activeTabTopLevelEntity name="[FactSales]"/>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7F6EE71-DEF3-4127-B1BE-111E6C02D76F}" name="PivotTable13" cacheId="2" applyNumberFormats="0" applyBorderFormats="0" applyFontFormats="0" applyPatternFormats="0" applyAlignmentFormats="0" applyWidthHeightFormats="1" dataCaption="Values" tag="cc4fdb8f-3157-44f2-abdf-1c6c239fbfbf" updatedVersion="8" minRefreshableVersion="3" useAutoFormatting="1" subtotalHiddenItems="1" itemPrintTitles="1" createdVersion="8" indent="0" outline="1" outlineData="1" multipleFieldFilters="0">
  <location ref="F61:G62"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Purchased QTY" fld="0" baseField="0" baseItem="0"/>
    <dataField name="Sold QTY" fld="1" baseField="0" baseItem="0"/>
  </dataField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old QTY"/>
    <pivotHierarchy dragToData="1"/>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urchase]"/>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303B7F9-1767-491F-A74A-0AB81DA38442}" name="Qty" cacheId="15" applyNumberFormats="0" applyBorderFormats="0" applyFontFormats="0" applyPatternFormats="0" applyAlignmentFormats="0" applyWidthHeightFormats="1" dataCaption="Values" tag="de14ae67-83ca-4ae9-9322-2c30660520c0" updatedVersion="8" minRefreshableVersion="3" useAutoFormatting="1" itemPrintTitles="1" createdVersion="8" indent="0" outline="1" outlineData="1" multipleFieldFilters="0">
  <location ref="K56:L57"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name="Sum of OrderQty" fld="0" baseField="0" baseItem="0"/>
    <dataField name="Sum of OrderQty" fld="1" baseField="0" baseItem="0"/>
  </dataFields>
  <pivotHierarchies count="117">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0F87D55-EDC5-4CAA-BEBF-914C4C2ED501}" name="PivotTable10" cacheId="0" applyNumberFormats="0" applyBorderFormats="0" applyFontFormats="0" applyPatternFormats="0" applyAlignmentFormats="0" applyWidthHeightFormats="1" dataCaption="Values" tag="c4c27f4d-4b06-41d4-bcc3-7d3294a9623e" updatedVersion="8" minRefreshableVersion="3" useAutoFormatting="1" subtotalHiddenItems="1" itemPrintTitles="1" createdVersion="8" indent="0" outline="1" outlineData="1" multipleFieldFilters="0" chartFormat="16">
  <location ref="C50:D55"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TotalDue" fld="1" baseField="0" baseItem="0"/>
  </dataFields>
  <chartFormats count="15">
    <chartFormat chart="5" format="1" series="1">
      <pivotArea type="data" outline="0" fieldPosition="0">
        <references count="1">
          <reference field="4294967294" count="1" selected="0">
            <x v="0"/>
          </reference>
        </references>
      </pivotArea>
    </chartFormat>
    <chartFormat chart="5" format="2">
      <pivotArea type="data" outline="0" fieldPosition="0">
        <references count="2">
          <reference field="4294967294" count="1" selected="0">
            <x v="0"/>
          </reference>
          <reference field="0" count="1" selected="0">
            <x v="0"/>
          </reference>
        </references>
      </pivotArea>
    </chartFormat>
    <chartFormat chart="5" format="3">
      <pivotArea type="data" outline="0" fieldPosition="0">
        <references count="2">
          <reference field="4294967294" count="1" selected="0">
            <x v="0"/>
          </reference>
          <reference field="0" count="1" selected="0">
            <x v="1"/>
          </reference>
        </references>
      </pivotArea>
    </chartFormat>
    <chartFormat chart="5" format="4">
      <pivotArea type="data" outline="0" fieldPosition="0">
        <references count="2">
          <reference field="4294967294" count="1" selected="0">
            <x v="0"/>
          </reference>
          <reference field="0" count="1" selected="0">
            <x v="2"/>
          </reference>
        </references>
      </pivotArea>
    </chartFormat>
    <chartFormat chart="5" format="5">
      <pivotArea type="data" outline="0" fieldPosition="0">
        <references count="2">
          <reference field="4294967294" count="1" selected="0">
            <x v="0"/>
          </reference>
          <reference field="0" count="1" selected="0">
            <x v="3"/>
          </reference>
        </references>
      </pivotArea>
    </chartFormat>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0" count="1" selected="0">
            <x v="0"/>
          </reference>
        </references>
      </pivotArea>
    </chartFormat>
    <chartFormat chart="6" format="8">
      <pivotArea type="data" outline="0" fieldPosition="0">
        <references count="2">
          <reference field="4294967294" count="1" selected="0">
            <x v="0"/>
          </reference>
          <reference field="0" count="1" selected="0">
            <x v="1"/>
          </reference>
        </references>
      </pivotArea>
    </chartFormat>
    <chartFormat chart="6" format="9">
      <pivotArea type="data" outline="0" fieldPosition="0">
        <references count="2">
          <reference field="4294967294" count="1" selected="0">
            <x v="0"/>
          </reference>
          <reference field="0" count="1" selected="0">
            <x v="2"/>
          </reference>
        </references>
      </pivotArea>
    </chartFormat>
    <chartFormat chart="6" format="10">
      <pivotArea type="data" outline="0" fieldPosition="0">
        <references count="2">
          <reference field="4294967294" count="1" selected="0">
            <x v="0"/>
          </reference>
          <reference field="0" count="1" selected="0">
            <x v="3"/>
          </reference>
        </references>
      </pivotArea>
    </chartFormat>
    <chartFormat chart="14" format="16" series="1">
      <pivotArea type="data" outline="0" fieldPosition="0">
        <references count="1">
          <reference field="4294967294" count="1" selected="0">
            <x v="0"/>
          </reference>
        </references>
      </pivotArea>
    </chartFormat>
    <chartFormat chart="14" format="17">
      <pivotArea type="data" outline="0" fieldPosition="0">
        <references count="2">
          <reference field="4294967294" count="1" selected="0">
            <x v="0"/>
          </reference>
          <reference field="0" count="1" selected="0">
            <x v="0"/>
          </reference>
        </references>
      </pivotArea>
    </chartFormat>
    <chartFormat chart="14" format="18">
      <pivotArea type="data" outline="0" fieldPosition="0">
        <references count="2">
          <reference field="4294967294" count="1" selected="0">
            <x v="0"/>
          </reference>
          <reference field="0" count="1" selected="0">
            <x v="1"/>
          </reference>
        </references>
      </pivotArea>
    </chartFormat>
    <chartFormat chart="14" format="19">
      <pivotArea type="data" outline="0" fieldPosition="0">
        <references count="2">
          <reference field="4294967294" count="1" selected="0">
            <x v="0"/>
          </reference>
          <reference field="0" count="1" selected="0">
            <x v="2"/>
          </reference>
        </references>
      </pivotArea>
    </chartFormat>
    <chartFormat chart="14" format="20">
      <pivotArea type="data" outline="0" fieldPosition="0">
        <references count="2">
          <reference field="4294967294" count="1" selected="0">
            <x v="0"/>
          </reference>
          <reference field="0" count="1" selected="0">
            <x v="3"/>
          </reference>
        </references>
      </pivotArea>
    </chartFormat>
  </chart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8996FE0A-3630-419E-A693-5FD917A3E3B8}" name="Total Sales" cacheId="14" applyNumberFormats="0" applyBorderFormats="0" applyFontFormats="0" applyPatternFormats="0" applyAlignmentFormats="0" applyWidthHeightFormats="1" dataCaption="Values" tag="bfbdece8-a1fb-42ba-8c5c-250762fd683a" updatedVersion="8" minRefreshableVersion="3" useAutoFormatting="1" subtotalHiddenItems="1" itemPrintTitles="1" createdVersion="8" indent="0" outline="1" outlineData="1" multipleFieldFilters="0">
  <location ref="N2:N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Due" fld="0" baseField="0" baseItem="0"/>
  </dataFields>
  <pivotHierarchies count="117">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Product]"/>
        <x15:activeTabTopLevelEntity name="[DimPurcha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68A7B5A0-6499-4D6A-BB38-9ED3F97280D9}" name="Top 5" cacheId="13" applyNumberFormats="0" applyBorderFormats="0" applyFontFormats="0" applyPatternFormats="0" applyAlignmentFormats="0" applyWidthHeightFormats="1" dataCaption="Values" missingCaption="Null" tag="2a0cbe17-24b7-472c-b889-ad0bc77fd80b" updatedVersion="8" minRefreshableVersion="5" preserveFormatting="0" subtotalHiddenItems="1" itemPrintTitles="1" createdVersion="5" indent="0" outline="1" outlineData="1" multipleFieldFilters="0" chartFormat="24" rowHeaderCaption="Product Name">
  <location ref="A1:B7" firstHeaderRow="1" firstDataRow="1" firstDataCol="1"/>
  <pivotFields count="3">
    <pivotField axis="axisRow" allDrilled="1" subtotalTop="0" showAll="0" measureFilter="1" dataSourceSort="1" defaultSubtotal="0">
      <items count="5">
        <item x="0" e="0"/>
        <item x="1" e="0"/>
        <item x="2" e="0"/>
        <item x="3" e="0"/>
        <item x="4" e="0"/>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ales" fld="1" baseField="0" baseItem="0"/>
  </dataFields>
  <chartFormats count="2">
    <chartFormat chart="19" format="3" series="1">
      <pivotArea type="data" outline="0" fieldPosition="0">
        <references count="1">
          <reference field="4294967294" count="1" selected="0">
            <x v="0"/>
          </reference>
        </references>
      </pivotArea>
    </chartFormat>
    <chartFormat chart="20" format="4" series="1">
      <pivotArea type="data" outline="0" fieldPosition="0">
        <references count="1">
          <reference field="4294967294" count="1" selected="0">
            <x v="0"/>
          </reference>
        </references>
      </pivotArea>
    </chartFormat>
  </chart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filters count="1">
    <filter fld="0" type="count" id="1" iMeasureHier="106">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1A623B-76EE-430A-89B8-B0A7E452F604}" name="PivotTable18" cacheId="5" applyNumberFormats="0" applyBorderFormats="0" applyFontFormats="0" applyPatternFormats="0" applyAlignmentFormats="0" applyWidthHeightFormats="1" dataCaption="Values" tag="5424d5c9-c64b-4dff-a05f-eb4849f663c8" updatedVersion="8" minRefreshableVersion="3" useAutoFormatting="1" subtotalHiddenItems="1" itemPrintTitles="1" createdVersion="8" indent="0" outline="1" outlineData="1" multipleFieldFilters="0" chartFormat="5">
  <location ref="I68:J73" firstHeaderRow="1" firstDataRow="1" firstDataCol="1"/>
  <pivotFields count="3">
    <pivotField dataField="1" subtotalTop="0" showAll="0" defaultSubtotal="0"/>
    <pivotField axis="axisRow" allDrilled="1" subtotalTop="0" showAll="0" dataSourceSort="1" defaultAttributeDrillState="1">
      <items count="5">
        <item s="1" x="0"/>
        <item s="1" x="1"/>
        <item s="1" x="2"/>
        <item s="1" x="3"/>
        <item t="default"/>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Sum of RejectedQty"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urchase]"/>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E7BD8FA-FEB6-428B-AD0C-661EDFBC9A11}" name="PivotTable5" cacheId="9" applyNumberFormats="0" applyBorderFormats="0" applyFontFormats="0" applyPatternFormats="0" applyAlignmentFormats="0" applyWidthHeightFormats="1" dataCaption="Values" tag="47aae06d-039c-4e2b-b6bb-1bd0feca9db1" updatedVersion="8" minRefreshableVersion="3" useAutoFormatting="1" subtotalHiddenItems="1" itemPrintTitles="1" createdVersion="5" indent="0" outline="1" outlineData="1" multipleFieldFilters="0" chartFormat="17">
  <location ref="E21:F41" firstHeaderRow="1" firstDataRow="1" firstDataCol="1"/>
  <pivotFields count="3">
    <pivotField axis="axisRow" allDrilled="1" showAll="0" dataSourceSort="1" defaultSubtotal="0" defaultAttributeDrillState="1">
      <items count="19">
        <item x="0"/>
        <item x="1"/>
        <item x="2"/>
        <item x="3"/>
        <item x="4"/>
        <item x="5"/>
        <item x="6"/>
        <item x="7"/>
        <item x="8"/>
        <item x="9"/>
        <item x="10"/>
        <item x="11"/>
        <item x="12"/>
        <item x="13"/>
        <item x="14"/>
        <item x="15"/>
        <item x="16"/>
        <item x="17"/>
        <item x="18"/>
      </items>
    </pivotField>
    <pivotField dataField="1" showAll="0" defaultSubtotal="0"/>
    <pivotField allDrilled="1" subtotalTop="0" showAll="0" dataSourceSort="1" defaultSubtotal="0" defaultAttributeDrillState="1"/>
  </pivotFields>
  <rowFields count="1">
    <field x="0"/>
  </rowFields>
  <rowItems count="20">
    <i>
      <x/>
    </i>
    <i>
      <x v="1"/>
    </i>
    <i>
      <x v="2"/>
    </i>
    <i>
      <x v="3"/>
    </i>
    <i>
      <x v="4"/>
    </i>
    <i>
      <x v="5"/>
    </i>
    <i>
      <x v="6"/>
    </i>
    <i>
      <x v="7"/>
    </i>
    <i>
      <x v="8"/>
    </i>
    <i>
      <x v="9"/>
    </i>
    <i>
      <x v="10"/>
    </i>
    <i>
      <x v="11"/>
    </i>
    <i>
      <x v="12"/>
    </i>
    <i>
      <x v="13"/>
    </i>
    <i>
      <x v="14"/>
    </i>
    <i>
      <x v="15"/>
    </i>
    <i>
      <x v="16"/>
    </i>
    <i>
      <x v="17"/>
    </i>
    <i>
      <x v="18"/>
    </i>
    <i t="grand">
      <x/>
    </i>
  </rowItems>
  <colItems count="1">
    <i/>
  </colItems>
  <dataFields count="1">
    <dataField name="Count of OrderQty"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5049BCD-3C0C-48E3-8C1F-2B17586618AC}" name="PivotTable9" cacheId="12" applyNumberFormats="0" applyBorderFormats="0" applyFontFormats="0" applyPatternFormats="0" applyAlignmentFormats="0" applyWidthHeightFormats="1" dataCaption="Values" tag="a28dc122-ccfc-4834-980d-7ae0a55979d9" updatedVersion="8" minRefreshableVersion="3" useAutoFormatting="1" subtotalHiddenItems="1" itemPrintTitles="1" createdVersion="8" indent="0" outline="1" outlineData="1" multipleFieldFilters="0">
  <location ref="D2:D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OrderQty" fld="0" baseField="0" baseItem="0" numFmtId="165"/>
  </dataFields>
  <formats count="1">
    <format dxfId="1">
      <pivotArea outline="0" collapsedLevelsAreSubtotals="1" fieldPosition="0"/>
    </format>
  </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um of OrderQty"/>
    <pivotHierarchy dragToData="1" caption="Count of OrderQty"/>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012DECA-65D9-4307-8D5B-F511B223CB1A}" name="PivotTable4" cacheId="8" applyNumberFormats="0" applyBorderFormats="0" applyFontFormats="0" applyPatternFormats="0" applyAlignmentFormats="0" applyWidthHeightFormats="1" dataCaption="Values" tag="0560bd5b-d794-4860-bf5e-6e1f688b1f7c" updatedVersion="8" minRefreshableVersion="5" useAutoFormatting="1" subtotalHiddenItems="1" itemPrintTitles="1" createdVersion="5" indent="0" outline="1" outlineData="1" multipleFieldFilters="0" chartFormat="9">
  <location ref="A18:B31"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TotalDue" fld="1" baseField="0" baseItem="0"/>
  </dataFields>
  <chartFormats count="2">
    <chartFormat chart="2"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rowHierarchiesUsage count="1">
    <rowHierarchyUsage hierarchyUsage="8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1DA8055-6BB9-442C-8BEA-85A3DE297FBA}" name="PivotTable7" cacheId="11" applyNumberFormats="0" applyBorderFormats="0" applyFontFormats="0" applyPatternFormats="0" applyAlignmentFormats="0" applyWidthHeightFormats="1" dataCaption="Values" tag="a310f478-0000-4df5-b0d6-0f1d035acf22" updatedVersion="8" minRefreshableVersion="5" useAutoFormatting="1" subtotalHiddenItems="1" itemPrintTitles="1" createdVersion="8" indent="0" outline="1" outlineData="1" multipleFieldFilters="0" chartFormat="19">
  <location ref="A46:B50" firstHeaderRow="1" firstDataRow="1" firstDataCol="1"/>
  <pivotFields count="3">
    <pivotField axis="axisRow" allDrilled="1" subtotalTop="0" showAll="0" dataSourceSort="1" defaultSubtotal="0" defaultAttributeDrillState="1">
      <items count="3">
        <item s="1" x="0"/>
        <item s="1" x="1"/>
        <item s="1"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TotalDue" fld="1" baseField="0" baseItem="0"/>
  </dataFields>
  <chartFormats count="4">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0" count="1" selected="0">
            <x v="0"/>
          </reference>
        </references>
      </pivotArea>
    </chartFormat>
    <chartFormat chart="2" format="7">
      <pivotArea type="data" outline="0" fieldPosition="0">
        <references count="2">
          <reference field="4294967294" count="1" selected="0">
            <x v="0"/>
          </reference>
          <reference field="0" count="1" selected="0">
            <x v="1"/>
          </reference>
        </references>
      </pivotArea>
    </chartFormat>
    <chartFormat chart="2" format="8">
      <pivotArea type="data" outline="0" fieldPosition="0">
        <references count="2">
          <reference field="4294967294" count="1" selected="0">
            <x v="0"/>
          </reference>
          <reference field="0" count="1" selected="0">
            <x v="2"/>
          </reference>
        </references>
      </pivotArea>
    </chartFormat>
  </chart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2C74480-7EFC-464C-8681-36AF70C5299B}" name="PivotTable17" cacheId="4" applyNumberFormats="0" applyBorderFormats="0" applyFontFormats="0" applyPatternFormats="0" applyAlignmentFormats="0" applyWidthHeightFormats="1" dataCaption="Values" tag="362018de-108f-4254-abb5-1e88e2e67dca" updatedVersion="8" minRefreshableVersion="3" useAutoFormatting="1" subtotalHiddenItems="1" itemPrintTitles="1" createdVersion="8" indent="0" outline="1" outlineData="1" multipleFieldFilters="0">
  <location ref="D73:E84" firstHeaderRow="1" firstDataRow="1" firstDataCol="1"/>
  <pivotFields count="3">
    <pivotField axis="axisRow" allDrilled="1" subtotalTop="0" showAll="0" measureFilter="1" sortType="descending" defaultSubtotal="0" defaultAttributeDrillState="1">
      <items count="10">
        <item x="9"/>
        <item x="8"/>
        <item x="7"/>
        <item x="6"/>
        <item x="5"/>
        <item x="4"/>
        <item x="3"/>
        <item x="2"/>
        <item x="1"/>
        <item x="0"/>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TotalDue" fld="1" showDataAs="runTotal" baseField="0" baseItem="0"/>
  </dataField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6">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0E6985F-96C1-4657-A27B-9A59255160D3}" name="PivotTable2" cacheId="6" applyNumberFormats="0" applyBorderFormats="0" applyFontFormats="0" applyPatternFormats="0" applyAlignmentFormats="0" applyWidthHeightFormats="1" dataCaption="Values" tag="4db1976e-f7f8-4f12-a20e-19be4d3c0584" updatedVersion="8" minRefreshableVersion="5" useAutoFormatting="1" subtotalHiddenItems="1" itemPrintTitles="1" createdVersion="5" indent="0" outline="1" outlineData="1" multipleFieldFilters="0" chartFormat="3">
  <location ref="H4:AR16" firstHeaderRow="1" firstDataRow="2" firstDataCol="1"/>
  <pivotFields count="4">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1"/>
  </colFields>
  <col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colItems>
  <dataFields count="1">
    <dataField name="Count of OrderQty" fld="2" subtotal="count" baseField="0" baseItem="0"/>
  </dataField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OrderQty"/>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rowHierarchiesUsage count="1">
    <rowHierarchyUsage hierarchyUsage="9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erritory]"/>
        <x15:activeTabTopLevelEntity name="[DimProduct]"/>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CAB4DDE-CC25-4BA1-A28C-038513E90717}" name="PivotTable3" cacheId="7" applyNumberFormats="0" applyBorderFormats="0" applyFontFormats="0" applyPatternFormats="0" applyAlignmentFormats="0" applyWidthHeightFormats="1" dataCaption="Values" tag="0e16083a-dca4-47ea-8196-664c4e0bd7e7" updatedVersion="8" minRefreshableVersion="5" useAutoFormatting="1" subtotalHiddenItems="1" itemPrintTitles="1" createdVersion="5" indent="0" outline="1" outlineData="1" multipleFieldFilters="0" chartFormat="13">
  <location ref="A12:B16"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TotalDue" fld="0" baseField="0" baseItem="0"/>
  </dataFields>
  <chartFormats count="4">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1" count="1" selected="0">
            <x v="0"/>
          </reference>
        </references>
      </pivotArea>
    </chartFormat>
    <chartFormat chart="2" format="7">
      <pivotArea type="data" outline="0" fieldPosition="0">
        <references count="2">
          <reference field="4294967294" count="1" selected="0">
            <x v="0"/>
          </reference>
          <reference field="1" count="1" selected="0">
            <x v="1"/>
          </reference>
        </references>
      </pivotArea>
    </chartFormat>
    <chartFormat chart="2" format="8">
      <pivotArea type="data" outline="0" fieldPosition="0">
        <references count="2">
          <reference field="4294967294" count="1" selected="0">
            <x v="0"/>
          </reference>
          <reference field="1" count="1" selected="0">
            <x v="2"/>
          </reference>
        </references>
      </pivotArea>
    </chartFormat>
  </chartFormats>
  <pivotHierarchies count="11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7" showRowHeaders="1" showColHeaders="1" showRowStripes="1" showColStripes="0" showLastColumn="1"/>
  <rowHierarchiesUsage count="1">
    <rowHierarchyUsage hierarchyUsage="9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Territory]"/>
        <x15:activeTabTopLevelEntity name="[DimProduc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Name" xr10:uid="{83F39CE8-A225-4212-8259-09D9D4AF6F66}" sourceName="[DimProduct].[CategoryName]">
  <pivotTables>
    <pivotTable tabId="1" name="PivotTable7"/>
    <pivotTable tabId="1" name="PivotTable2"/>
    <pivotTable tabId="1" name="PivotTable3"/>
    <pivotTable tabId="1" name="PivotTable4"/>
    <pivotTable tabId="1" name="PivotTable5"/>
    <pivotTable tabId="1" name="PivotTable6"/>
    <pivotTable tabId="1" name="Top 5"/>
    <pivotTable tabId="1" name="PivotTable10"/>
    <pivotTable tabId="1" name="PivotTable11"/>
    <pivotTable tabId="1" name="PivotTable13"/>
    <pivotTable tabId="1" name="PivotTable15"/>
    <pivotTable tabId="1" name="PivotTable17"/>
    <pivotTable tabId="1" name="PivotTable18"/>
    <pivotTable tabId="1" name="PivotTable9"/>
    <pivotTable tabId="1" name="Total Sales"/>
    <pivotTable tabId="1" name="Qty"/>
  </pivotTables>
  <data>
    <olap pivotCacheId="1210353111">
      <levels count="2">
        <level uniqueName="[DimProduct].[CategoryName].[(All)]" sourceCaption="(All)" count="0"/>
        <level uniqueName="[DimProduct].[CategoryName].[CategoryName]" sourceCaption="CategoryName" count="5">
          <ranges>
            <range startItem="0">
              <i n="[DimProduct].[CategoryName].&amp;[Accessories]" c="Accessories"/>
              <i n="[DimProduct].[CategoryName].&amp;[Bikes]" c="Bikes"/>
              <i n="[DimProduct].[CategoryName].&amp;[Components]" c="Components"/>
              <i n="[DimProduct].[CategoryName].&amp;[Clothing]" c="Clothing"/>
              <i n="[DimProduct].[CategoryName].&amp;" c="(blank)"/>
            </range>
          </ranges>
        </level>
      </levels>
      <selections count="1">
        <selection n="[DimProduct].[CategoryName].[All]"/>
      </selections>
    </olap>
  </data>
  <extLst>
    <x:ext xmlns:x15="http://schemas.microsoft.com/office/spreadsheetml/2010/11/main" uri="{470722E0-AACD-4C17-9CDC-17EF765DBC7E}">
      <x15:slicerCacheHideItemsWithNoData count="1">
        <x15:slicerCacheOlapLevelName uniqueName="[DimProduct].[CategoryName].[CategoryName]"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C3F9CA6E-A944-42AF-ADA8-0BEDD4F43767}" sourceName="[DimProduct].[Name.1]">
  <data>
    <olap pivotCacheId="1886307310">
      <levels count="2">
        <level uniqueName="[DimProduct].[Name.1].[(All)]" sourceCaption="(All)" count="0"/>
        <level uniqueName="[DimProduct].[Name.1].[Name.1]" sourceCaption="Name.1" count="296">
          <ranges>
            <range startItem="0">
              <i n="[DimProduct].[Name.1].&amp;[All-Purpose Bike Stand]" c="All-Purpose Bike Stand"/>
              <i n="[DimProduct].[Name.1].&amp;[AWC Logo Cap]" c="AWC Logo Cap"/>
              <i n="[DimProduct].[Name.1].&amp;[Bike Wash - Dissolver]" c="Bike Wash - Dissolver"/>
              <i n="[DimProduct].[Name.1].&amp;[Cable Lock]" c="Cable Lock"/>
              <i n="[DimProduct].[Name.1].&amp;[Chain]" c="Chain"/>
              <i n="[DimProduct].[Name.1].&amp;[Classic Vest, L]" c="Classic Vest, L"/>
              <i n="[DimProduct].[Name.1].&amp;[Classic Vest, M]" c="Classic Vest, M"/>
              <i n="[DimProduct].[Name.1].&amp;[Classic Vest, S]" c="Classic Vest, S"/>
              <i n="[DimProduct].[Name.1].&amp;[Fender Set - Mountain]" c="Fender Set - Mountain"/>
              <i n="[DimProduct].[Name.1].&amp;[Front Brakes]" c="Front Brakes"/>
              <i n="[DimProduct].[Name.1].&amp;[Front Derailleur]" c="Front Derailleur"/>
              <i n="[DimProduct].[Name.1].&amp;[Full-Finger Gloves, L]" c="Full-Finger Gloves, L"/>
              <i n="[DimProduct].[Name.1].&amp;[Full-Finger Gloves, M]" c="Full-Finger Gloves, M"/>
              <i n="[DimProduct].[Name.1].&amp;[Full-Finger Gloves, S]" c="Full-Finger Gloves, S"/>
              <i n="[DimProduct].[Name.1].&amp;[Half-Finger Gloves, L]" c="Half-Finger Gloves, L"/>
              <i n="[DimProduct].[Name.1].&amp;[Half-Finger Gloves, M]" c="Half-Finger Gloves, M"/>
              <i n="[DimProduct].[Name.1].&amp;[Half-Finger Gloves, S]" c="Half-Finger Gloves, S"/>
              <i n="[DimProduct].[Name.1].&amp;[Headlights - Dual-Beam]" c="Headlights - Dual-Beam"/>
              <i n="[DimProduct].[Name.1].&amp;[Headlights - Weatherproof]" c="Headlights - Weatherproof"/>
              <i n="[DimProduct].[Name.1].&amp;[Hitch Rack - 4-Bike]" c="Hitch Rack - 4-Bike"/>
              <i n="[DimProduct].[Name.1].&amp;[HL Bottom Bracket]" c="HL Bottom Bracket"/>
              <i n="[DimProduct].[Name.1].&amp;[HL Crankset]" c="HL Crankset"/>
              <i n="[DimProduct].[Name.1].&amp;[HL Fork]" c="HL Fork"/>
              <i n="[DimProduct].[Name.1].&amp;[HL Headset]" c="HL Headset"/>
              <i n="[DimProduct].[Name.1].&amp;[HL Mountain Frame - Black, 38]" c="HL Mountain Frame - Black, 38"/>
              <i n="[DimProduct].[Name.1].&amp;[HL Mountain Frame - Black, 42]" c="HL Mountain Frame - Black, 42"/>
              <i n="[DimProduct].[Name.1].&amp;[HL Mountain Frame - Black, 44]" c="HL Mountain Frame - Black, 44"/>
              <i n="[DimProduct].[Name.1].&amp;[HL Mountain Frame - Black, 46]" c="HL Mountain Frame - Black, 46"/>
              <i n="[DimProduct].[Name.1].&amp;[HL Mountain Frame - Black, 48]" c="HL Mountain Frame - Black, 48"/>
              <i n="[DimProduct].[Name.1].&amp;[HL Mountain Frame - Silver, 38]" c="HL Mountain Frame - Silver, 38"/>
              <i n="[DimProduct].[Name.1].&amp;[HL Mountain Frame - Silver, 42]" c="HL Mountain Frame - Silver, 42"/>
              <i n="[DimProduct].[Name.1].&amp;[HL Mountain Frame - Silver, 44]" c="HL Mountain Frame - Silver, 44"/>
              <i n="[DimProduct].[Name.1].&amp;[HL Mountain Frame - Silver, 46]" c="HL Mountain Frame - Silver, 46"/>
              <i n="[DimProduct].[Name.1].&amp;[HL Mountain Frame - Silver, 48]" c="HL Mountain Frame - Silver, 48"/>
              <i n="[DimProduct].[Name.1].&amp;[HL Mountain Front Wheel]" c="HL Mountain Front Wheel"/>
              <i n="[DimProduct].[Name.1].&amp;[HL Mountain Handlebars]" c="HL Mountain Handlebars"/>
              <i n="[DimProduct].[Name.1].&amp;[HL Mountain Pedal]" c="HL Mountain Pedal"/>
              <i n="[DimProduct].[Name.1].&amp;[HL Mountain Rear Wheel]" c="HL Mountain Rear Wheel"/>
              <i n="[DimProduct].[Name.1].&amp;[HL Mountain Seat/Saddle]" c="HL Mountain Seat/Saddle"/>
              <i n="[DimProduct].[Name.1].&amp;[HL Mountain Tire]" c="HL Mountain Tire"/>
              <i n="[DimProduct].[Name.1].&amp;[HL Road Frame - Black, 44]" c="HL Road Frame - Black, 44"/>
              <i n="[DimProduct].[Name.1].&amp;[HL Road Frame - Black, 48]" c="HL Road Frame - Black, 48"/>
              <i n="[DimProduct].[Name.1].&amp;[HL Road Frame - Black, 52]" c="HL Road Frame - Black, 52"/>
              <i n="[DimProduct].[Name.1].&amp;[HL Road Frame - Black, 58]" c="HL Road Frame - Black, 58"/>
              <i n="[DimProduct].[Name.1].&amp;[HL Road Frame - Black, 62]" c="HL Road Frame - Black, 62"/>
              <i n="[DimProduct].[Name.1].&amp;[HL Road Frame - Red, 44]" c="HL Road Frame - Red, 44"/>
              <i n="[DimProduct].[Name.1].&amp;[HL Road Frame - Red, 48]" c="HL Road Frame - Red, 48"/>
              <i n="[DimProduct].[Name.1].&amp;[HL Road Frame - Red, 52]" c="HL Road Frame - Red, 52"/>
              <i n="[DimProduct].[Name.1].&amp;[HL Road Frame - Red, 56]" c="HL Road Frame - Red, 56"/>
              <i n="[DimProduct].[Name.1].&amp;[HL Road Frame - Red, 58]" c="HL Road Frame - Red, 58"/>
              <i n="[DimProduct].[Name.1].&amp;[HL Road Frame - Red, 62]" c="HL Road Frame - Red, 62"/>
              <i n="[DimProduct].[Name.1].&amp;[HL Road Front Wheel]" c="HL Road Front Wheel"/>
              <i n="[DimProduct].[Name.1].&amp;[HL Road Handlebars]" c="HL Road Handlebars"/>
              <i n="[DimProduct].[Name.1].&amp;[HL Road Pedal]" c="HL Road Pedal"/>
              <i n="[DimProduct].[Name.1].&amp;[HL Road Rear Wheel]" c="HL Road Rear Wheel"/>
              <i n="[DimProduct].[Name.1].&amp;[HL Road Seat/Saddle]" c="HL Road Seat/Saddle"/>
              <i n="[DimProduct].[Name.1].&amp;[HL Road Tire]" c="HL Road Tire"/>
              <i n="[DimProduct].[Name.1].&amp;[HL Touring Frame - Blue, 46]" c="HL Touring Frame - Blue, 46"/>
              <i n="[DimProduct].[Name.1].&amp;[HL Touring Frame - Blue, 50]" c="HL Touring Frame - Blue, 50"/>
              <i n="[DimProduct].[Name.1].&amp;[HL Touring Frame - Blue, 54]" c="HL Touring Frame - Blue, 54"/>
              <i n="[DimProduct].[Name.1].&amp;[HL Touring Frame - Blue, 60]" c="HL Touring Frame - Blue, 60"/>
              <i n="[DimProduct].[Name.1].&amp;[HL Touring Frame - Yellow, 46]" c="HL Touring Frame - Yellow, 46"/>
              <i n="[DimProduct].[Name.1].&amp;[HL Touring Frame - Yellow, 50]" c="HL Touring Frame - Yellow, 50"/>
              <i n="[DimProduct].[Name.1].&amp;[HL Touring Frame - Yellow, 54]" c="HL Touring Frame - Yellow, 54"/>
              <i n="[DimProduct].[Name.1].&amp;[HL Touring Frame - Yellow, 60]" c="HL Touring Frame - Yellow, 60"/>
              <i n="[DimProduct].[Name.1].&amp;[HL Touring Handlebars]" c="HL Touring Handlebars"/>
              <i n="[DimProduct].[Name.1].&amp;[HL Touring Seat/Saddle]" c="HL Touring Seat/Saddle"/>
              <i n="[DimProduct].[Name.1].&amp;[Hydration Pack - 70 oz.]" c="Hydration Pack - 70 oz."/>
              <i n="[DimProduct].[Name.1].&amp;[LL Bottom Bracket]" c="LL Bottom Bracket"/>
              <i n="[DimProduct].[Name.1].&amp;[LL Crankset]" c="LL Crankset"/>
              <i n="[DimProduct].[Name.1].&amp;[LL Fork]" c="LL Fork"/>
              <i n="[DimProduct].[Name.1].&amp;[LL Headset]" c="LL Headset"/>
              <i n="[DimProduct].[Name.1].&amp;[LL Mountain Frame - Black, 40]" c="LL Mountain Frame - Black, 40"/>
              <i n="[DimProduct].[Name.1].&amp;[LL Mountain Frame - Black, 42]" c="LL Mountain Frame - Black, 42"/>
              <i n="[DimProduct].[Name.1].&amp;[LL Mountain Frame - Black, 44]" c="LL Mountain Frame - Black, 44"/>
              <i n="[DimProduct].[Name.1].&amp;[LL Mountain Frame - Black, 48]" c="LL Mountain Frame - Black, 48"/>
              <i n="[DimProduct].[Name.1].&amp;[LL Mountain Frame - Black, 52]" c="LL Mountain Frame - Black, 52"/>
              <i n="[DimProduct].[Name.1].&amp;[LL Mountain Frame - Silver, 40]" c="LL Mountain Frame - Silver, 40"/>
              <i n="[DimProduct].[Name.1].&amp;[LL Mountain Frame - Silver, 42]" c="LL Mountain Frame - Silver, 42"/>
              <i n="[DimProduct].[Name.1].&amp;[LL Mountain Frame - Silver, 44]" c="LL Mountain Frame - Silver, 44"/>
              <i n="[DimProduct].[Name.1].&amp;[LL Mountain Frame - Silver, 48]" c="LL Mountain Frame - Silver, 48"/>
              <i n="[DimProduct].[Name.1].&amp;[LL Mountain Frame - Silver, 52]" c="LL Mountain Frame - Silver, 52"/>
              <i n="[DimProduct].[Name.1].&amp;[LL Mountain Front Wheel]" c="LL Mountain Front Wheel"/>
              <i n="[DimProduct].[Name.1].&amp;[LL Mountain Handlebars]" c="LL Mountain Handlebars"/>
              <i n="[DimProduct].[Name.1].&amp;[LL Mountain Pedal]" c="LL Mountain Pedal"/>
              <i n="[DimProduct].[Name.1].&amp;[LL Mountain Rear Wheel]" c="LL Mountain Rear Wheel"/>
              <i n="[DimProduct].[Name.1].&amp;[LL Mountain Seat/Saddle]" c="LL Mountain Seat/Saddle"/>
              <i n="[DimProduct].[Name.1].&amp;[LL Mountain Tire]" c="LL Mountain Tire"/>
              <i n="[DimProduct].[Name.1].&amp;[LL Road Frame - Black, 44]" c="LL Road Frame - Black, 44"/>
              <i n="[DimProduct].[Name.1].&amp;[LL Road Frame - Black, 48]" c="LL Road Frame - Black, 48"/>
              <i n="[DimProduct].[Name.1].&amp;[LL Road Frame - Black, 52]" c="LL Road Frame - Black, 52"/>
              <i n="[DimProduct].[Name.1].&amp;[LL Road Frame - Black, 58]" c="LL Road Frame - Black, 58"/>
              <i n="[DimProduct].[Name.1].&amp;[LL Road Frame - Black, 60]" c="LL Road Frame - Black, 60"/>
              <i n="[DimProduct].[Name.1].&amp;[LL Road Frame - Black, 62]" c="LL Road Frame - Black, 62"/>
              <i n="[DimProduct].[Name.1].&amp;[LL Road Frame - Red, 44]" c="LL Road Frame - Red, 44"/>
              <i n="[DimProduct].[Name.1].&amp;[LL Road Frame - Red, 48]" c="LL Road Frame - Red, 48"/>
              <i n="[DimProduct].[Name.1].&amp;[LL Road Frame - Red, 52]" c="LL Road Frame - Red, 52"/>
              <i n="[DimProduct].[Name.1].&amp;[LL Road Frame - Red, 58]" c="LL Road Frame - Red, 58"/>
              <i n="[DimProduct].[Name.1].&amp;[LL Road Frame - Red, 60]" c="LL Road Frame - Red, 60"/>
              <i n="[DimProduct].[Name.1].&amp;[LL Road Frame - Red, 62]" c="LL Road Frame - Red, 62"/>
              <i n="[DimProduct].[Name.1].&amp;[LL Road Front Wheel]" c="LL Road Front Wheel"/>
              <i n="[DimProduct].[Name.1].&amp;[LL Road Handlebars]" c="LL Road Handlebars"/>
              <i n="[DimProduct].[Name.1].&amp;[LL Road Pedal]" c="LL Road Pedal"/>
              <i n="[DimProduct].[Name.1].&amp;[LL Road Rear Wheel]" c="LL Road Rear Wheel"/>
              <i n="[DimProduct].[Name.1].&amp;[LL Road Seat/Saddle]" c="LL Road Seat/Saddle"/>
              <i n="[DimProduct].[Name.1].&amp;[LL Road Tire]" c="LL Road Tire"/>
              <i n="[DimProduct].[Name.1].&amp;[LL Touring Frame - Blue, 44]" c="LL Touring Frame - Blue, 44"/>
              <i n="[DimProduct].[Name.1].&amp;[LL Touring Frame - Blue, 50]" c="LL Touring Frame - Blue, 50"/>
              <i n="[DimProduct].[Name.1].&amp;[LL Touring Frame - Blue, 54]" c="LL Touring Frame - Blue, 54"/>
              <i n="[DimProduct].[Name.1].&amp;[LL Touring Frame - Blue, 58]" c="LL Touring Frame - Blue, 58"/>
              <i n="[DimProduct].[Name.1].&amp;[LL Touring Frame - Blue, 62]" c="LL Touring Frame - Blue, 62"/>
              <i n="[DimProduct].[Name.1].&amp;[LL Touring Frame - Yellow, 44]" c="LL Touring Frame - Yellow, 44"/>
              <i n="[DimProduct].[Name.1].&amp;[LL Touring Frame - Yellow, 50]" c="LL Touring Frame - Yellow, 50"/>
              <i n="[DimProduct].[Name.1].&amp;[LL Touring Frame - Yellow, 54]" c="LL Touring Frame - Yellow, 54"/>
              <i n="[DimProduct].[Name.1].&amp;[LL Touring Frame - Yellow, 58]" c="LL Touring Frame - Yellow, 58"/>
              <i n="[DimProduct].[Name.1].&amp;[LL Touring Frame - Yellow, 62]" c="LL Touring Frame - Yellow, 62"/>
              <i n="[DimProduct].[Name.1].&amp;[LL Touring Handlebars]" c="LL Touring Handlebars"/>
              <i n="[DimProduct].[Name.1].&amp;[LL Touring Seat/Saddle]" c="LL Touring Seat/Saddle"/>
              <i n="[DimProduct].[Name.1].&amp;[Long-Sleeve Logo Jersey, L]" c="Long-Sleeve Logo Jersey, L"/>
              <i n="[DimProduct].[Name.1].&amp;[Long-Sleeve Logo Jersey, M]" c="Long-Sleeve Logo Jersey, M"/>
              <i n="[DimProduct].[Name.1].&amp;[Long-Sleeve Logo Jersey, S]" c="Long-Sleeve Logo Jersey, S"/>
              <i n="[DimProduct].[Name.1].&amp;[Long-Sleeve Logo Jersey, XL]" c="Long-Sleeve Logo Jersey, XL"/>
              <i n="[DimProduct].[Name.1].&amp;[Men's Bib-Shorts, L]" c="Men's Bib-Shorts, L"/>
              <i n="[DimProduct].[Name.1].&amp;[Men's Bib-Shorts, M]" c="Men's Bib-Shorts, M"/>
              <i n="[DimProduct].[Name.1].&amp;[Men's Bib-Shorts, S]" c="Men's Bib-Shorts, S"/>
              <i n="[DimProduct].[Name.1].&amp;[Men's Sports Shorts, L]" c="Men's Sports Shorts, L"/>
              <i n="[DimProduct].[Name.1].&amp;[Men's Sports Shorts, M]" c="Men's Sports Shorts, M"/>
              <i n="[DimProduct].[Name.1].&amp;[Men's Sports Shorts, S]" c="Men's Sports Shorts, S"/>
              <i n="[DimProduct].[Name.1].&amp;[Men's Sports Shorts, XL]" c="Men's Sports Shorts, XL"/>
              <i n="[DimProduct].[Name.1].&amp;[Minipump]" c="Minipump"/>
              <i n="[DimProduct].[Name.1].&amp;[ML Bottom Bracket]" c="ML Bottom Bracket"/>
              <i n="[DimProduct].[Name.1].&amp;[ML Crankset]" c="ML Crankset"/>
              <i n="[DimProduct].[Name.1].&amp;[ML Fork]" c="ML Fork"/>
              <i n="[DimProduct].[Name.1].&amp;[ML Headset]" c="ML Headset"/>
              <i n="[DimProduct].[Name.1].&amp;[ML Mountain Frame - Black, 38]" c="ML Mountain Frame - Black, 38"/>
              <i n="[DimProduct].[Name.1].&amp;[ML Mountain Frame - Black, 40]" c="ML Mountain Frame - Black, 40"/>
              <i n="[DimProduct].[Name.1].&amp;[ML Mountain Frame - Black, 44]" c="ML Mountain Frame - Black, 44"/>
              <i n="[DimProduct].[Name.1].&amp;[ML Mountain Frame - Black, 48]" c="ML Mountain Frame - Black, 48"/>
              <i n="[DimProduct].[Name.1].&amp;[ML Mountain Frame-W - Silver, 38]" c="ML Mountain Frame-W - Silver, 38"/>
              <i n="[DimProduct].[Name.1].&amp;[ML Mountain Frame-W - Silver, 40]" c="ML Mountain Frame-W - Silver, 40"/>
              <i n="[DimProduct].[Name.1].&amp;[ML Mountain Frame-W - Silver, 42]" c="ML Mountain Frame-W - Silver, 42"/>
              <i n="[DimProduct].[Name.1].&amp;[ML Mountain Frame-W - Silver, 46]" c="ML Mountain Frame-W - Silver, 46"/>
              <i n="[DimProduct].[Name.1].&amp;[ML Mountain Front Wheel]" c="ML Mountain Front Wheel"/>
              <i n="[DimProduct].[Name.1].&amp;[ML Mountain Handlebars]" c="ML Mountain Handlebars"/>
              <i n="[DimProduct].[Name.1].&amp;[ML Mountain Pedal]" c="ML Mountain Pedal"/>
              <i n="[DimProduct].[Name.1].&amp;[ML Mountain Rear Wheel]" c="ML Mountain Rear Wheel"/>
              <i n="[DimProduct].[Name.1].&amp;[ML Mountain Seat/Saddle]" c="ML Mountain Seat/Saddle"/>
              <i n="[DimProduct].[Name.1].&amp;[ML Mountain Tire]" c="ML Mountain Tire"/>
              <i n="[DimProduct].[Name.1].&amp;[ML Road Frame - Red, 44]" c="ML Road Frame - Red, 44"/>
              <i n="[DimProduct].[Name.1].&amp;[ML Road Frame - Red, 48]" c="ML Road Frame - Red, 48"/>
              <i n="[DimProduct].[Name.1].&amp;[ML Road Frame - Red, 52]" c="ML Road Frame - Red, 52"/>
              <i n="[DimProduct].[Name.1].&amp;[ML Road Frame - Red, 58]" c="ML Road Frame - Red, 58"/>
              <i n="[DimProduct].[Name.1].&amp;[ML Road Frame - Red, 60]" c="ML Road Frame - Red, 60"/>
              <i n="[DimProduct].[Name.1].&amp;[ML Road Frame-W - Yellow, 38]" c="ML Road Frame-W - Yellow, 38"/>
              <i n="[DimProduct].[Name.1].&amp;[ML Road Frame-W - Yellow, 40]" c="ML Road Frame-W - Yellow, 40"/>
              <i n="[DimProduct].[Name.1].&amp;[ML Road Frame-W - Yellow, 42]" c="ML Road Frame-W - Yellow, 42"/>
              <i n="[DimProduct].[Name.1].&amp;[ML Road Frame-W - Yellow, 44]" c="ML Road Frame-W - Yellow, 44"/>
              <i n="[DimProduct].[Name.1].&amp;[ML Road Frame-W - Yellow, 48]" c="ML Road Frame-W - Yellow, 48"/>
              <i n="[DimProduct].[Name.1].&amp;[ML Road Front Wheel]" c="ML Road Front Wheel"/>
              <i n="[DimProduct].[Name.1].&amp;[ML Road Handlebars]" c="ML Road Handlebars"/>
              <i n="[DimProduct].[Name.1].&amp;[ML Road Pedal]" c="ML Road Pedal"/>
              <i n="[DimProduct].[Name.1].&amp;[ML Road Rear Wheel]" c="ML Road Rear Wheel"/>
              <i n="[DimProduct].[Name.1].&amp;[ML Road Seat/Saddle]" c="ML Road Seat/Saddle"/>
              <i n="[DimProduct].[Name.1].&amp;[ML Road Tire]" c="ML Road Tire"/>
              <i n="[DimProduct].[Name.1].&amp;[ML Touring Seat/Saddle]" c="ML Touring Seat/Saddle"/>
              <i n="[DimProduct].[Name.1].&amp;[Mountain Bike Socks, L]" c="Mountain Bike Socks, L"/>
              <i n="[DimProduct].[Name.1].&amp;[Mountain Bike Socks, M]" c="Mountain Bike Socks, M"/>
              <i n="[DimProduct].[Name.1].&amp;[Mountain Bottle Cage]" c="Mountain Bottle Cage"/>
              <i n="[DimProduct].[Name.1].&amp;[Mountain Pump]" c="Mountain Pump"/>
              <i n="[DimProduct].[Name.1].&amp;[Mountain Tire Tube]" c="Mountain Tire Tube"/>
              <i n="[DimProduct].[Name.1].&amp;[Mountain-100 Black, 38]" c="Mountain-100 Black, 38"/>
              <i n="[DimProduct].[Name.1].&amp;[Mountain-100 Black, 42]" c="Mountain-100 Black, 42"/>
              <i n="[DimProduct].[Name.1].&amp;[Mountain-100 Black, 44]" c="Mountain-100 Black, 44"/>
              <i n="[DimProduct].[Name.1].&amp;[Mountain-100 Black, 48]" c="Mountain-100 Black, 48"/>
              <i n="[DimProduct].[Name.1].&amp;[Mountain-100 Silver, 38]" c="Mountain-100 Silver, 38"/>
              <i n="[DimProduct].[Name.1].&amp;[Mountain-100 Silver, 42]" c="Mountain-100 Silver, 42"/>
              <i n="[DimProduct].[Name.1].&amp;[Mountain-100 Silver, 44]" c="Mountain-100 Silver, 44"/>
              <i n="[DimProduct].[Name.1].&amp;[Mountain-100 Silver, 48]" c="Mountain-100 Silver, 48"/>
              <i n="[DimProduct].[Name.1].&amp;[Mountain-200 Black, 38]" c="Mountain-200 Black, 38"/>
              <i n="[DimProduct].[Name.1].&amp;[Mountain-200 Black, 42]" c="Mountain-200 Black, 42"/>
              <i n="[DimProduct].[Name.1].&amp;[Mountain-200 Black, 46]" c="Mountain-200 Black, 46"/>
              <i n="[DimProduct].[Name.1].&amp;[Mountain-200 Silver, 38]" c="Mountain-200 Silver, 38"/>
              <i n="[DimProduct].[Name.1].&amp;[Mountain-200 Silver, 42]" c="Mountain-200 Silver, 42"/>
              <i n="[DimProduct].[Name.1].&amp;[Mountain-200 Silver, 46]" c="Mountain-200 Silver, 46"/>
              <i n="[DimProduct].[Name.1].&amp;[Mountain-300 Black, 38]" c="Mountain-300 Black, 38"/>
              <i n="[DimProduct].[Name.1].&amp;[Mountain-300 Black, 40]" c="Mountain-300 Black, 40"/>
              <i n="[DimProduct].[Name.1].&amp;[Mountain-300 Black, 44]" c="Mountain-300 Black, 44"/>
              <i n="[DimProduct].[Name.1].&amp;[Mountain-300 Black, 48]" c="Mountain-300 Black, 48"/>
              <i n="[DimProduct].[Name.1].&amp;[Mountain-400-W Silver, 38]" c="Mountain-400-W Silver, 38"/>
              <i n="[DimProduct].[Name.1].&amp;[Mountain-400-W Silver, 40]" c="Mountain-400-W Silver, 40"/>
              <i n="[DimProduct].[Name.1].&amp;[Mountain-400-W Silver, 42]" c="Mountain-400-W Silver, 42"/>
              <i n="[DimProduct].[Name.1].&amp;[Mountain-400-W Silver, 46]" c="Mountain-400-W Silver, 46"/>
              <i n="[DimProduct].[Name.1].&amp;[Mountain-500 Black, 40]" c="Mountain-500 Black, 40"/>
              <i n="[DimProduct].[Name.1].&amp;[Mountain-500 Black, 42]" c="Mountain-500 Black, 42"/>
              <i n="[DimProduct].[Name.1].&amp;[Mountain-500 Black, 44]" c="Mountain-500 Black, 44"/>
              <i n="[DimProduct].[Name.1].&amp;[Mountain-500 Black, 48]" c="Mountain-500 Black, 48"/>
              <i n="[DimProduct].[Name.1].&amp;[Mountain-500 Black, 52]" c="Mountain-500 Black, 52"/>
              <i n="[DimProduct].[Name.1].&amp;[Mountain-500 Silver, 40]" c="Mountain-500 Silver, 40"/>
              <i n="[DimProduct].[Name.1].&amp;[Mountain-500 Silver, 42]" c="Mountain-500 Silver, 42"/>
              <i n="[DimProduct].[Name.1].&amp;[Mountain-500 Silver, 44]" c="Mountain-500 Silver, 44"/>
              <i n="[DimProduct].[Name.1].&amp;[Mountain-500 Silver, 48]" c="Mountain-500 Silver, 48"/>
              <i n="[DimProduct].[Name.1].&amp;[Mountain-500 Silver, 52]" c="Mountain-500 Silver, 52"/>
              <i n="[DimProduct].[Name.1].&amp;[Patch Kit/8 Patches]" c="Patch Kit/8 Patches"/>
              <i n="[DimProduct].[Name.1].&amp;[Racing Socks, L]" c="Racing Socks, L"/>
              <i n="[DimProduct].[Name.1].&amp;[Racing Socks, M]" c="Racing Socks, M"/>
              <i n="[DimProduct].[Name.1].&amp;[Rear Brakes]" c="Rear Brakes"/>
              <i n="[DimProduct].[Name.1].&amp;[Rear Derailleur]" c="Rear Derailleur"/>
              <i n="[DimProduct].[Name.1].&amp;[Road Bottle Cage]" c="Road Bottle Cage"/>
              <i n="[DimProduct].[Name.1].&amp;[Road Tire Tube]" c="Road Tire Tube"/>
              <i n="[DimProduct].[Name.1].&amp;[Road-150 Red, 44]" c="Road-150 Red, 44"/>
              <i n="[DimProduct].[Name.1].&amp;[Road-150 Red, 48]" c="Road-150 Red, 48"/>
              <i n="[DimProduct].[Name.1].&amp;[Road-150 Red, 52]" c="Road-150 Red, 52"/>
              <i n="[DimProduct].[Name.1].&amp;[Road-150 Red, 56]" c="Road-150 Red, 56"/>
              <i n="[DimProduct].[Name.1].&amp;[Road-150 Red, 62]" c="Road-150 Red, 62"/>
              <i n="[DimProduct].[Name.1].&amp;[Road-250 Black, 44]" c="Road-250 Black, 44"/>
              <i n="[DimProduct].[Name.1].&amp;[Road-250 Black, 48]" c="Road-250 Black, 48"/>
              <i n="[DimProduct].[Name.1].&amp;[Road-250 Black, 52]" c="Road-250 Black, 52"/>
              <i n="[DimProduct].[Name.1].&amp;[Road-250 Black, 58]" c="Road-250 Black, 58"/>
              <i n="[DimProduct].[Name.1].&amp;[Road-250 Red, 44]" c="Road-250 Red, 44"/>
              <i n="[DimProduct].[Name.1].&amp;[Road-250 Red, 48]" c="Road-250 Red, 48"/>
              <i n="[DimProduct].[Name.1].&amp;[Road-250 Red, 52]" c="Road-250 Red, 52"/>
              <i n="[DimProduct].[Name.1].&amp;[Road-250 Red, 58]" c="Road-250 Red, 58"/>
              <i n="[DimProduct].[Name.1].&amp;[Road-350-W Yellow, 40]" c="Road-350-W Yellow, 40"/>
              <i n="[DimProduct].[Name.1].&amp;[Road-350-W Yellow, 42]" c="Road-350-W Yellow, 42"/>
              <i n="[DimProduct].[Name.1].&amp;[Road-350-W Yellow, 44]" c="Road-350-W Yellow, 44"/>
              <i n="[DimProduct].[Name.1].&amp;[Road-350-W Yellow, 48]" c="Road-350-W Yellow, 48"/>
              <i n="[DimProduct].[Name.1].&amp;[Road-450 Red, 44]" c="Road-450 Red, 44"/>
              <i n="[DimProduct].[Name.1].&amp;[Road-450 Red, 48]" c="Road-450 Red, 48"/>
              <i n="[DimProduct].[Name.1].&amp;[Road-450 Red, 52]" c="Road-450 Red, 52"/>
              <i n="[DimProduct].[Name.1].&amp;[Road-450 Red, 58]" c="Road-450 Red, 58"/>
              <i n="[DimProduct].[Name.1].&amp;[Road-450 Red, 60]" c="Road-450 Red, 60"/>
              <i n="[DimProduct].[Name.1].&amp;[Road-550-W Yellow, 38]" c="Road-550-W Yellow, 38"/>
              <i n="[DimProduct].[Name.1].&amp;[Road-550-W Yellow, 40]" c="Road-550-W Yellow, 40"/>
              <i n="[DimProduct].[Name.1].&amp;[Road-550-W Yellow, 42]" c="Road-550-W Yellow, 42"/>
              <i n="[DimProduct].[Name.1].&amp;[Road-550-W Yellow, 44]" c="Road-550-W Yellow, 44"/>
              <i n="[DimProduct].[Name.1].&amp;[Road-550-W Yellow, 48]" c="Road-550-W Yellow, 48"/>
              <i n="[DimProduct].[Name.1].&amp;[Road-650 Black, 44]" c="Road-650 Black, 44"/>
              <i n="[DimProduct].[Name.1].&amp;[Road-650 Black, 48]" c="Road-650 Black, 48"/>
              <i n="[DimProduct].[Name.1].&amp;[Road-650 Black, 52]" c="Road-650 Black, 52"/>
              <i n="[DimProduct].[Name.1].&amp;[Road-650 Black, 58]" c="Road-650 Black, 58"/>
              <i n="[DimProduct].[Name.1].&amp;[Road-650 Black, 60]" c="Road-650 Black, 60"/>
              <i n="[DimProduct].[Name.1].&amp;[Road-650 Black, 62]" c="Road-650 Black, 62"/>
              <i n="[DimProduct].[Name.1].&amp;[Road-650 Red, 44]" c="Road-650 Red, 44"/>
              <i n="[DimProduct].[Name.1].&amp;[Road-650 Red, 48]" c="Road-650 Red, 48"/>
              <i n="[DimProduct].[Name.1].&amp;[Road-650 Red, 52]" c="Road-650 Red, 52"/>
              <i n="[DimProduct].[Name.1].&amp;[Road-650 Red, 58]" c="Road-650 Red, 58"/>
              <i n="[DimProduct].[Name.1].&amp;[Road-650 Red, 60]" c="Road-650 Red, 60"/>
              <i n="[DimProduct].[Name.1].&amp;[Road-650 Red, 62]" c="Road-650 Red, 62"/>
              <i n="[DimProduct].[Name.1].&amp;[Road-750 Black, 44]" c="Road-750 Black, 44"/>
              <i n="[DimProduct].[Name.1].&amp;[Road-750 Black, 48]" c="Road-750 Black, 48"/>
              <i n="[DimProduct].[Name.1].&amp;[Road-750 Black, 52]" c="Road-750 Black, 52"/>
              <i n="[DimProduct].[Name.1].&amp;[Road-750 Black, 58]" c="Road-750 Black, 58"/>
              <i n="[DimProduct].[Name.1].&amp;[Short-Sleeve Classic Jersey, L]" c="Short-Sleeve Classic Jersey, L"/>
              <i n="[DimProduct].[Name.1].&amp;[Short-Sleeve Classic Jersey, M]" c="Short-Sleeve Classic Jersey, M"/>
              <i n="[DimProduct].[Name.1].&amp;[Short-Sleeve Classic Jersey, S]" c="Short-Sleeve Classic Jersey, S"/>
              <i n="[DimProduct].[Name.1].&amp;[Short-Sleeve Classic Jersey, XL]" c="Short-Sleeve Classic Jersey, XL"/>
              <i n="[DimProduct].[Name.1].&amp;[Sport-100 Helmet, Black]" c="Sport-100 Helmet, Black"/>
              <i n="[DimProduct].[Name.1].&amp;[Sport-100 Helmet, Blue]" c="Sport-100 Helmet, Blue"/>
              <i n="[DimProduct].[Name.1].&amp;[Sport-100 Helmet, Red]" c="Sport-100 Helmet, Red"/>
              <i n="[DimProduct].[Name.1].&amp;[Taillights - Battery-Powered]" c="Taillights - Battery-Powered"/>
              <i n="[DimProduct].[Name.1].&amp;[Touring Front Wheel]" c="Touring Front Wheel"/>
              <i n="[DimProduct].[Name.1].&amp;[Touring Pedal]" c="Touring Pedal"/>
              <i n="[DimProduct].[Name.1].&amp;[Touring Rear Wheel]" c="Touring Rear Wheel"/>
              <i n="[DimProduct].[Name.1].&amp;[Touring Tire]" c="Touring Tire"/>
              <i n="[DimProduct].[Name.1].&amp;[Touring Tire Tube]" c="Touring Tire Tube"/>
              <i n="[DimProduct].[Name.1].&amp;[Touring-1000 Blue, 46]" c="Touring-1000 Blue, 46"/>
              <i n="[DimProduct].[Name.1].&amp;[Touring-1000 Blue, 50]" c="Touring-1000 Blue, 50"/>
              <i n="[DimProduct].[Name.1].&amp;[Touring-1000 Blue, 54]" c="Touring-1000 Blue, 54"/>
              <i n="[DimProduct].[Name.1].&amp;[Touring-1000 Blue, 60]" c="Touring-1000 Blue, 60"/>
              <i n="[DimProduct].[Name.1].&amp;[Touring-1000 Yellow, 46]" c="Touring-1000 Yellow, 46"/>
              <i n="[DimProduct].[Name.1].&amp;[Touring-1000 Yellow, 50]" c="Touring-1000 Yellow, 50"/>
              <i n="[DimProduct].[Name.1].&amp;[Touring-1000 Yellow, 54]" c="Touring-1000 Yellow, 54"/>
              <i n="[DimProduct].[Name.1].&amp;[Touring-1000 Yellow, 60]" c="Touring-1000 Yellow, 60"/>
              <i n="[DimProduct].[Name.1].&amp;[Touring-2000 Blue, 46]" c="Touring-2000 Blue, 46"/>
              <i n="[DimProduct].[Name.1].&amp;[Touring-2000 Blue, 50]" c="Touring-2000 Blue, 50"/>
              <i n="[DimProduct].[Name.1].&amp;[Touring-2000 Blue, 54]" c="Touring-2000 Blue, 54"/>
              <i n="[DimProduct].[Name.1].&amp;[Touring-2000 Blue, 60]" c="Touring-2000 Blue, 60"/>
              <i n="[DimProduct].[Name.1].&amp;[Touring-3000 Blue, 44]" c="Touring-3000 Blue, 44"/>
              <i n="[DimProduct].[Name.1].&amp;[Touring-3000 Blue, 50]" c="Touring-3000 Blue, 50"/>
              <i n="[DimProduct].[Name.1].&amp;[Touring-3000 Blue, 54]" c="Touring-3000 Blue, 54"/>
              <i n="[DimProduct].[Name.1].&amp;[Touring-3000 Blue, 58]" c="Touring-3000 Blue, 58"/>
              <i n="[DimProduct].[Name.1].&amp;[Touring-3000 Blue, 62]" c="Touring-3000 Blue, 62"/>
              <i n="[DimProduct].[Name.1].&amp;[Touring-3000 Yellow, 44]" c="Touring-3000 Yellow, 44"/>
              <i n="[DimProduct].[Name.1].&amp;[Touring-3000 Yellow, 50]" c="Touring-3000 Yellow, 50"/>
              <i n="[DimProduct].[Name.1].&amp;[Touring-3000 Yellow, 54]" c="Touring-3000 Yellow, 54"/>
              <i n="[DimProduct].[Name.1].&amp;[Touring-3000 Yellow, 58]" c="Touring-3000 Yellow, 58"/>
              <i n="[DimProduct].[Name.1].&amp;[Touring-3000 Yellow, 62]" c="Touring-3000 Yellow, 62"/>
              <i n="[DimProduct].[Name.1].&amp;[Touring-Panniers, Large]" c="Touring-Panniers, Large"/>
              <i n="[DimProduct].[Name.1].&amp;[Water Bottle - 30 oz.]" c="Water Bottle - 30 oz."/>
              <i n="[DimProduct].[Name.1].&amp;[Women's Mountain Shorts, L]" c="Women's Mountain Shorts, L"/>
              <i n="[DimProduct].[Name.1].&amp;[Women's Mountain Shorts, M]" c="Women's Mountain Shorts, M"/>
              <i n="[DimProduct].[Name.1].&amp;[Women's Mountain Shorts, S]" c="Women's Mountain Shorts, S"/>
              <i n="[DimProduct].[Name.1].&amp;[Women's Tights, L]" c="Women's Tights, L"/>
              <i n="[DimProduct].[Name.1].&amp;[Women's Tights, M]" c="Women's Tights, M"/>
              <i n="[DimProduct].[Name.1].&amp;[Women's Tights, S]" c="Women's Tights, S"/>
              <i n="[DimProduct].[Name.1].&amp;" c="(blank)"/>
            </range>
          </ranges>
        </level>
      </levels>
      <selections count="1">
        <selection n="[DimProduct].[Name.1].[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or" xr10:uid="{BA5D72A3-B77D-4655-B44B-CE69F6F6C7D7}" sourceName="[DimProduct].[Color]">
  <pivotTables>
    <pivotTable tabId="1" name="PivotTable10"/>
    <pivotTable tabId="1" name="PivotTable11"/>
    <pivotTable tabId="1" name="PivotTable13"/>
    <pivotTable tabId="1" name="PivotTable15"/>
    <pivotTable tabId="1" name="PivotTable17"/>
    <pivotTable tabId="1" name="PivotTable18"/>
    <pivotTable tabId="1" name="PivotTable2"/>
    <pivotTable tabId="1" name="PivotTable3"/>
    <pivotTable tabId="1" name="PivotTable4"/>
    <pivotTable tabId="1" name="PivotTable5"/>
    <pivotTable tabId="1" name="PivotTable6"/>
    <pivotTable tabId="1" name="PivotTable7"/>
    <pivotTable tabId="1" name="PivotTable9"/>
    <pivotTable tabId="1" name="Top 5"/>
    <pivotTable tabId="1" name="Total Sales"/>
    <pivotTable tabId="1" name="Qty"/>
  </pivotTables>
  <data>
    <olap pivotCacheId="316650633">
      <levels count="2">
        <level uniqueName="[DimProduct].[Color].[(All)]" sourceCaption="(All)" count="0"/>
        <level uniqueName="[DimProduct].[Color].[Color]" sourceCaption="Color" count="10" sortOrder="descending">
          <ranges>
            <range startItem="0">
              <i n="[DimProduct].[Color].&amp;[Yellow]" c="Yellow"/>
              <i n="[DimProduct].[Color].&amp;[White]" c="White"/>
              <i n="[DimProduct].[Color].&amp;[Silver/Black]" c="Silver/Black"/>
              <i n="[DimProduct].[Color].&amp;[Silver]" c="Silver"/>
              <i n="[DimProduct].[Color].&amp;[Red]" c="Red"/>
              <i n="[DimProduct].[Color].&amp;[Multi]" c="Multi"/>
              <i n="[DimProduct].[Color].&amp;[Grey]" c="Grey"/>
              <i n="[DimProduct].[Color].&amp;[Blue]" c="Blue"/>
              <i n="[DimProduct].[Color].&amp;[Black]" c="Black"/>
              <i n="[DimProduct].[Color].&amp;" c="(blank)"/>
            </range>
          </ranges>
        </level>
      </levels>
      <selections count="1">
        <selection n="[DimProduct].[Color].[All]"/>
      </selections>
    </olap>
  </data>
  <extLst>
    <x:ext xmlns:x15="http://schemas.microsoft.com/office/spreadsheetml/2010/11/main" uri="{470722E0-AACD-4C17-9CDC-17EF765DBC7E}">
      <x15:slicerCacheHideItemsWithNoData count="1">
        <x15:slicerCacheOlapLevelName uniqueName="[DimProduct].[Color].[Color]"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ize" xr10:uid="{1649DA44-0A7E-438E-8E1C-52204E631B50}" sourceName="[DimProduct].[Size]">
  <pivotTables>
    <pivotTable tabId="1" name="PivotTable10"/>
    <pivotTable tabId="1" name="PivotTable11"/>
    <pivotTable tabId="1" name="PivotTable13"/>
    <pivotTable tabId="1" name="PivotTable15"/>
    <pivotTable tabId="1" name="PivotTable17"/>
    <pivotTable tabId="1" name="PivotTable18"/>
    <pivotTable tabId="1" name="PivotTable2"/>
    <pivotTable tabId="1" name="PivotTable3"/>
    <pivotTable tabId="1" name="PivotTable4"/>
    <pivotTable tabId="1" name="PivotTable5"/>
    <pivotTable tabId="1" name="PivotTable6"/>
    <pivotTable tabId="1" name="PivotTable7"/>
    <pivotTable tabId="1" name="PivotTable9"/>
    <pivotTable tabId="1" name="Top 5"/>
    <pivotTable tabId="1" name="Total Sales"/>
    <pivotTable tabId="1" name="Qty"/>
  </pivotTables>
  <data>
    <olap pivotCacheId="316650633">
      <levels count="2">
        <level uniqueName="[DimProduct].[Size].[(All)]" sourceCaption="(All)" count="0"/>
        <level uniqueName="[DimProduct].[Size].[Size]" sourceCaption="Size" count="19" sortOrder="descending">
          <ranges>
            <range startItem="0">
              <i n="[DimProduct].[Size].&amp;[XL]" c="XL"/>
              <i n="[DimProduct].[Size].&amp;[S]" c="S"/>
              <i n="[DimProduct].[Size].&amp;[M]" c="M"/>
              <i n="[DimProduct].[Size].&amp;[L]" c="L"/>
              <i n="[DimProduct].[Size].&amp;[70]" c="70"/>
              <i n="[DimProduct].[Size].&amp;[62]" c="62"/>
              <i n="[DimProduct].[Size].&amp;[60]" c="60"/>
              <i n="[DimProduct].[Size].&amp;[58]" c="58"/>
              <i n="[DimProduct].[Size].&amp;[56]" c="56"/>
              <i n="[DimProduct].[Size].&amp;[54]" c="54"/>
              <i n="[DimProduct].[Size].&amp;[52]" c="52"/>
              <i n="[DimProduct].[Size].&amp;[50]" c="50"/>
              <i n="[DimProduct].[Size].&amp;[48]" c="48"/>
              <i n="[DimProduct].[Size].&amp;[46]" c="46"/>
              <i n="[DimProduct].[Size].&amp;[44]" c="44"/>
              <i n="[DimProduct].[Size].&amp;[42]" c="42"/>
              <i n="[DimProduct].[Size].&amp;[40]" c="40"/>
              <i n="[DimProduct].[Size].&amp;[38]" c="38"/>
              <i n="[DimProduct].[Size].&amp;" c="(blank)"/>
            </range>
          </ranges>
        </level>
      </levels>
      <selections count="1">
        <selection n="[DimProduct].[Siz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ueDate__Quarter" xr10:uid="{76E4BEC1-620F-4D6C-9FD2-014D9F4D518B}" sourceName="[FactSales].[DueDate (Quarter)]">
  <pivotTables>
    <pivotTable tabId="1" name="PivotTable10"/>
    <pivotTable tabId="1" name="PivotTable11"/>
    <pivotTable tabId="1" name="PivotTable13"/>
    <pivotTable tabId="1" name="PivotTable2"/>
    <pivotTable tabId="1" name="PivotTable3"/>
    <pivotTable tabId="1" name="PivotTable4"/>
    <pivotTable tabId="1" name="PivotTable5"/>
    <pivotTable tabId="1" name="PivotTable7"/>
    <pivotTable tabId="1" name="PivotTable9"/>
    <pivotTable tabId="1" name="Top 5"/>
    <pivotTable tabId="1" name="PivotTable17"/>
    <pivotTable tabId="1" name="PivotTable18"/>
    <pivotTable tabId="1" name="PivotTable6"/>
    <pivotTable tabId="1" name="PivotTable15"/>
    <pivotTable tabId="1" name="Total Sales"/>
    <pivotTable tabId="1" name="Qty"/>
  </pivotTables>
  <data>
    <olap pivotCacheId="316650633">
      <levels count="2">
        <level uniqueName="[FactSales].[DueDate (Quarter)].[(All)]" sourceCaption="(All)" count="0"/>
        <level uniqueName="[FactSales].[DueDate (Quarter)].[DueDate (Quarter)]" sourceCaption="DueDate (Quarter)" count="4">
          <ranges>
            <range startItem="0">
              <i n="[FactSales].[DueDate (Quarter)].&amp;[Qtr1]" c="Qtr1"/>
              <i n="[FactSales].[DueDate (Quarter)].&amp;[Qtr2]" c="Qtr2"/>
              <i n="[FactSales].[DueDate (Quarter)].&amp;[Qtr3]" c="Qtr3"/>
              <i n="[FactSales].[DueDate (Quarter)].&amp;[Qtr4]" c="Qtr4"/>
            </range>
          </ranges>
        </level>
      </levels>
      <selections count="1">
        <selection n="[FactSales].[DueDate (Qua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Name" xr10:uid="{C823C841-606F-4863-990F-5A2F07588700}" cache="Slicer_CategoryName" caption="CategoryName" level="1" style="SlicerStyleLight6" rowHeight="241300"/>
  <slicer name="SubCategory" xr10:uid="{38AD8290-A3BE-411D-9080-1EC4466713EC}" cache="Slicer_Name.1" caption="SubCategory" columnCount="2" level="1" style="SlicerStyleLight6"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22734D53-5431-4012-AD82-0883F6F43D40}" cache="Slicer_CategoryName" caption="Category" level="1" style="SlicerStyleDark2" rowHeight="241300"/>
  <slicer name="Color" xr10:uid="{C26C7EB0-8E2B-4624-B1AF-21F1B8A864C7}" cache="Slicer_Color" caption="Color" level="1" style="SlicerStyleDark2" rowHeight="241300"/>
  <slicer name="Size" xr10:uid="{36C57A16-5528-4CE9-AEC7-E9E23FEA0DD3}" cache="Slicer_Size" caption="Size" startItem="8" level="1" style="SlicerStyleDark2" rowHeight="241300"/>
  <slicer name="DueDate (Quarter)" xr10:uid="{810E13FD-8AF3-414B-8734-6336BF65AAED}" cache="Slicer_DueDate__Quarter" columnCount="4" level="1" style="SlicerStyleDark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DA77B29C-387F-412B-B949-6CC2598003C2}" sourceName="[FactSales].[OrderDate]">
  <pivotTables>
    <pivotTable tabId="1" name="PivotTable2"/>
    <pivotTable tabId="1" name="PivotTable3"/>
    <pivotTable tabId="1" name="PivotTable4"/>
    <pivotTable tabId="1" name="PivotTable6"/>
    <pivotTable tabId="1" name="PivotTable7"/>
    <pivotTable tabId="1" name="Top 5"/>
  </pivotTables>
  <state minimalRefreshVersion="6" lastRefreshVersion="6" pivotCacheId="371522083"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1EA5CBD6-7962-41AA-BE05-94D5DDC99CF0}" cache="Timeline_OrderDate" caption="OrderDate" level="2" selectionLevel="2" scrollPosition="2011-02-09T00:00:00" style="TimeSlicerStyleLight6"/>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R84"/>
  <sheetViews>
    <sheetView showGridLines="0" tabSelected="1" topLeftCell="G36" workbookViewId="0">
      <selection activeCell="N61" sqref="N61"/>
    </sheetView>
  </sheetViews>
  <sheetFormatPr defaultRowHeight="15" x14ac:dyDescent="0.25"/>
  <cols>
    <col min="1" max="1" width="13.140625" bestFit="1" customWidth="1"/>
    <col min="2" max="2" width="16.42578125" bestFit="1" customWidth="1"/>
    <col min="3" max="3" width="13.140625" bestFit="1" customWidth="1"/>
    <col min="4" max="4" width="16" bestFit="1" customWidth="1"/>
    <col min="5" max="5" width="13.140625" bestFit="1" customWidth="1"/>
    <col min="6" max="6" width="17.5703125" bestFit="1" customWidth="1"/>
    <col min="7" max="7" width="8.85546875" bestFit="1" customWidth="1"/>
    <col min="8" max="8" width="17.5703125" bestFit="1" customWidth="1"/>
    <col min="9" max="9" width="15.42578125" bestFit="1" customWidth="1"/>
    <col min="10" max="10" width="16.42578125" bestFit="1" customWidth="1"/>
    <col min="11" max="12" width="16" bestFit="1" customWidth="1"/>
    <col min="13" max="13" width="15.5703125" bestFit="1" customWidth="1"/>
    <col min="14" max="14" width="16.42578125" bestFit="1" customWidth="1"/>
    <col min="15" max="15" width="5.140625" bestFit="1" customWidth="1"/>
    <col min="16" max="16" width="6.85546875" bestFit="1" customWidth="1"/>
    <col min="17" max="17" width="8.7109375" bestFit="1" customWidth="1"/>
    <col min="18" max="18" width="9.5703125" bestFit="1" customWidth="1"/>
    <col min="19" max="19" width="10.7109375" bestFit="1" customWidth="1"/>
    <col min="20" max="20" width="8.140625" bestFit="1" customWidth="1"/>
    <col min="21" max="21" width="5.7109375" bestFit="1" customWidth="1"/>
    <col min="22" max="22" width="7.140625" bestFit="1" customWidth="1"/>
    <col min="23" max="23" width="11" bestFit="1" customWidth="1"/>
    <col min="24" max="24" width="9.140625" bestFit="1" customWidth="1"/>
    <col min="25" max="25" width="8.42578125" bestFit="1" customWidth="1"/>
    <col min="26" max="26" width="15.140625" bestFit="1" customWidth="1"/>
    <col min="27" max="27" width="7.42578125" bestFit="1" customWidth="1"/>
    <col min="28" max="28" width="5.7109375" bestFit="1" customWidth="1"/>
    <col min="29" max="29" width="15" bestFit="1" customWidth="1"/>
    <col min="30" max="30" width="16.7109375" bestFit="1" customWidth="1"/>
    <col min="31" max="31" width="6.85546875" bestFit="1" customWidth="1"/>
    <col min="32" max="32" width="7" bestFit="1" customWidth="1"/>
    <col min="33" max="33" width="10.5703125" bestFit="1" customWidth="1"/>
    <col min="34" max="34" width="12.28515625" bestFit="1" customWidth="1"/>
    <col min="35" max="35" width="7.85546875" bestFit="1" customWidth="1"/>
    <col min="36" max="36" width="6.5703125" bestFit="1" customWidth="1"/>
    <col min="37" max="37" width="5.85546875" bestFit="1" customWidth="1"/>
    <col min="38" max="38" width="6.28515625" bestFit="1" customWidth="1"/>
    <col min="39" max="39" width="14.85546875" bestFit="1" customWidth="1"/>
    <col min="40" max="40" width="12.85546875" bestFit="1" customWidth="1"/>
    <col min="41" max="41" width="14.7109375" bestFit="1" customWidth="1"/>
    <col min="42" max="42" width="5.85546875" bestFit="1" customWidth="1"/>
    <col min="43" max="43" width="7.85546875" bestFit="1" customWidth="1"/>
    <col min="44" max="44" width="11.28515625" bestFit="1" customWidth="1"/>
    <col min="45" max="45" width="7.85546875" bestFit="1" customWidth="1"/>
    <col min="46" max="46" width="11.28515625" bestFit="1" customWidth="1"/>
  </cols>
  <sheetData>
    <row r="1" spans="1:44" x14ac:dyDescent="0.25">
      <c r="A1" s="1" t="s">
        <v>38</v>
      </c>
      <c r="B1" t="s">
        <v>39</v>
      </c>
    </row>
    <row r="2" spans="1:44" x14ac:dyDescent="0.25">
      <c r="A2" s="2" t="s">
        <v>21</v>
      </c>
      <c r="B2" s="3">
        <v>357041832.93830001</v>
      </c>
      <c r="D2" t="s">
        <v>90</v>
      </c>
      <c r="N2" t="s">
        <v>37</v>
      </c>
    </row>
    <row r="3" spans="1:44" x14ac:dyDescent="0.25">
      <c r="A3" s="2" t="s">
        <v>22</v>
      </c>
      <c r="B3" s="3">
        <v>222743775.1758</v>
      </c>
      <c r="D3" s="6">
        <v>274914</v>
      </c>
      <c r="N3" s="3">
        <v>2926970124.0414</v>
      </c>
    </row>
    <row r="4" spans="1:44" x14ac:dyDescent="0.25">
      <c r="A4" s="2" t="s">
        <v>25</v>
      </c>
      <c r="B4" s="3">
        <v>624874728.66550004</v>
      </c>
      <c r="H4" s="1" t="s">
        <v>51</v>
      </c>
      <c r="I4" s="1" t="s">
        <v>50</v>
      </c>
    </row>
    <row r="5" spans="1:44" x14ac:dyDescent="0.25">
      <c r="A5" s="2" t="s">
        <v>26</v>
      </c>
      <c r="B5" s="3">
        <v>240926876.80160001</v>
      </c>
      <c r="H5" s="1" t="s">
        <v>0</v>
      </c>
      <c r="I5" t="s">
        <v>1</v>
      </c>
      <c r="J5" t="s">
        <v>2</v>
      </c>
      <c r="K5" t="s">
        <v>3</v>
      </c>
      <c r="L5" t="s">
        <v>4</v>
      </c>
      <c r="M5" t="s">
        <v>5</v>
      </c>
      <c r="N5" t="s">
        <v>6</v>
      </c>
      <c r="O5" t="s">
        <v>7</v>
      </c>
      <c r="P5" t="s">
        <v>8</v>
      </c>
      <c r="Q5" t="s">
        <v>9</v>
      </c>
      <c r="R5" t="s">
        <v>10</v>
      </c>
      <c r="S5" t="s">
        <v>11</v>
      </c>
      <c r="T5" t="s">
        <v>12</v>
      </c>
      <c r="U5" t="s">
        <v>13</v>
      </c>
      <c r="V5" t="s">
        <v>14</v>
      </c>
      <c r="W5" t="s">
        <v>15</v>
      </c>
      <c r="X5" t="s">
        <v>16</v>
      </c>
      <c r="Y5" t="s">
        <v>17</v>
      </c>
      <c r="Z5" t="s">
        <v>18</v>
      </c>
      <c r="AA5" t="s">
        <v>19</v>
      </c>
      <c r="AB5" t="s">
        <v>20</v>
      </c>
      <c r="AC5" t="s">
        <v>21</v>
      </c>
      <c r="AD5" t="s">
        <v>22</v>
      </c>
      <c r="AE5" t="s">
        <v>23</v>
      </c>
      <c r="AF5" t="s">
        <v>24</v>
      </c>
      <c r="AG5" t="s">
        <v>25</v>
      </c>
      <c r="AH5" t="s">
        <v>26</v>
      </c>
      <c r="AI5" t="s">
        <v>27</v>
      </c>
      <c r="AJ5" t="s">
        <v>28</v>
      </c>
      <c r="AK5" t="s">
        <v>29</v>
      </c>
      <c r="AL5" t="s">
        <v>30</v>
      </c>
      <c r="AM5" t="s">
        <v>31</v>
      </c>
      <c r="AN5" t="s">
        <v>32</v>
      </c>
      <c r="AO5" t="s">
        <v>33</v>
      </c>
      <c r="AP5" t="s">
        <v>34</v>
      </c>
      <c r="AQ5" t="s">
        <v>35</v>
      </c>
      <c r="AR5" t="s">
        <v>36</v>
      </c>
    </row>
    <row r="6" spans="1:44" x14ac:dyDescent="0.25">
      <c r="A6" s="2" t="s">
        <v>32</v>
      </c>
      <c r="B6" s="3">
        <v>207928846.75409999</v>
      </c>
      <c r="H6" s="2" t="s">
        <v>40</v>
      </c>
      <c r="J6">
        <v>82</v>
      </c>
      <c r="K6">
        <v>65</v>
      </c>
      <c r="L6">
        <v>1603</v>
      </c>
      <c r="M6">
        <v>40</v>
      </c>
      <c r="N6">
        <v>44</v>
      </c>
      <c r="O6">
        <v>457</v>
      </c>
      <c r="P6">
        <v>28</v>
      </c>
      <c r="Q6">
        <v>240</v>
      </c>
      <c r="R6">
        <v>42</v>
      </c>
      <c r="S6">
        <v>54</v>
      </c>
      <c r="T6">
        <v>325</v>
      </c>
      <c r="V6">
        <v>345</v>
      </c>
      <c r="W6">
        <v>29</v>
      </c>
      <c r="Y6">
        <v>1349</v>
      </c>
      <c r="Z6">
        <v>211</v>
      </c>
      <c r="AA6">
        <v>884</v>
      </c>
      <c r="AC6">
        <v>1360</v>
      </c>
      <c r="AD6">
        <v>45</v>
      </c>
      <c r="AE6">
        <v>17</v>
      </c>
      <c r="AG6">
        <v>2605</v>
      </c>
      <c r="AH6">
        <v>1</v>
      </c>
      <c r="AI6">
        <v>41</v>
      </c>
      <c r="AJ6">
        <v>183</v>
      </c>
      <c r="AK6">
        <v>112</v>
      </c>
      <c r="AM6">
        <v>3303</v>
      </c>
      <c r="AN6">
        <v>1276</v>
      </c>
      <c r="AO6">
        <v>146</v>
      </c>
      <c r="AP6">
        <v>171</v>
      </c>
      <c r="AR6">
        <v>15058</v>
      </c>
    </row>
    <row r="7" spans="1:44" x14ac:dyDescent="0.25">
      <c r="A7" s="2" t="s">
        <v>36</v>
      </c>
      <c r="B7" s="3">
        <v>1653516060.3353</v>
      </c>
      <c r="H7" s="2" t="s">
        <v>41</v>
      </c>
      <c r="I7">
        <v>170</v>
      </c>
      <c r="J7">
        <v>152</v>
      </c>
      <c r="K7">
        <v>32</v>
      </c>
      <c r="L7">
        <v>1164</v>
      </c>
      <c r="M7">
        <v>47</v>
      </c>
      <c r="N7">
        <v>50</v>
      </c>
      <c r="O7">
        <v>486</v>
      </c>
      <c r="P7">
        <v>40</v>
      </c>
      <c r="Q7">
        <v>219</v>
      </c>
      <c r="R7">
        <v>62</v>
      </c>
      <c r="S7">
        <v>51</v>
      </c>
      <c r="T7">
        <v>400</v>
      </c>
      <c r="U7">
        <v>37</v>
      </c>
      <c r="V7">
        <v>725</v>
      </c>
      <c r="W7">
        <v>271</v>
      </c>
      <c r="X7">
        <v>52</v>
      </c>
      <c r="Y7">
        <v>1366</v>
      </c>
      <c r="Z7">
        <v>175</v>
      </c>
      <c r="AA7">
        <v>1191</v>
      </c>
      <c r="AB7">
        <v>61</v>
      </c>
      <c r="AC7">
        <v>1738</v>
      </c>
      <c r="AD7">
        <v>788</v>
      </c>
      <c r="AE7">
        <v>276</v>
      </c>
      <c r="AF7">
        <v>61</v>
      </c>
      <c r="AG7">
        <v>2958</v>
      </c>
      <c r="AH7">
        <v>1045</v>
      </c>
      <c r="AI7">
        <v>138</v>
      </c>
      <c r="AJ7">
        <v>577</v>
      </c>
      <c r="AK7">
        <v>245</v>
      </c>
      <c r="AL7">
        <v>224</v>
      </c>
      <c r="AM7">
        <v>2762</v>
      </c>
      <c r="AN7">
        <v>670</v>
      </c>
      <c r="AO7">
        <v>199</v>
      </c>
      <c r="AP7">
        <v>254</v>
      </c>
      <c r="AQ7">
        <v>378</v>
      </c>
      <c r="AR7">
        <v>19064</v>
      </c>
    </row>
    <row r="8" spans="1:44" x14ac:dyDescent="0.25">
      <c r="H8" s="2" t="s">
        <v>42</v>
      </c>
      <c r="I8">
        <v>67</v>
      </c>
      <c r="J8">
        <v>40</v>
      </c>
      <c r="L8">
        <v>41</v>
      </c>
      <c r="M8">
        <v>19</v>
      </c>
      <c r="N8">
        <v>20</v>
      </c>
      <c r="O8">
        <v>129</v>
      </c>
      <c r="P8">
        <v>13</v>
      </c>
      <c r="Q8">
        <v>37</v>
      </c>
      <c r="R8">
        <v>23</v>
      </c>
      <c r="S8">
        <v>17</v>
      </c>
      <c r="T8">
        <v>1</v>
      </c>
      <c r="U8">
        <v>11</v>
      </c>
      <c r="V8">
        <v>167</v>
      </c>
      <c r="W8">
        <v>133</v>
      </c>
      <c r="X8">
        <v>19</v>
      </c>
      <c r="Y8">
        <v>278</v>
      </c>
      <c r="Z8">
        <v>29</v>
      </c>
      <c r="AA8">
        <v>366</v>
      </c>
      <c r="AB8">
        <v>28</v>
      </c>
      <c r="AC8">
        <v>809</v>
      </c>
      <c r="AD8">
        <v>436</v>
      </c>
      <c r="AE8">
        <v>163</v>
      </c>
      <c r="AF8">
        <v>26</v>
      </c>
      <c r="AG8">
        <v>1624</v>
      </c>
      <c r="AH8">
        <v>435</v>
      </c>
      <c r="AI8">
        <v>67</v>
      </c>
      <c r="AJ8">
        <v>132</v>
      </c>
      <c r="AK8">
        <v>106</v>
      </c>
      <c r="AL8">
        <v>101</v>
      </c>
      <c r="AM8">
        <v>20</v>
      </c>
      <c r="AN8">
        <v>136</v>
      </c>
      <c r="AO8">
        <v>67</v>
      </c>
      <c r="AP8">
        <v>80</v>
      </c>
      <c r="AQ8">
        <v>192</v>
      </c>
      <c r="AR8">
        <v>5832</v>
      </c>
    </row>
    <row r="9" spans="1:44" x14ac:dyDescent="0.25">
      <c r="H9" s="2" t="s">
        <v>43</v>
      </c>
      <c r="I9">
        <v>46</v>
      </c>
      <c r="J9">
        <v>61</v>
      </c>
      <c r="K9">
        <v>19</v>
      </c>
      <c r="L9">
        <v>722</v>
      </c>
      <c r="M9">
        <v>34</v>
      </c>
      <c r="N9">
        <v>41</v>
      </c>
      <c r="O9">
        <v>296</v>
      </c>
      <c r="P9">
        <v>25</v>
      </c>
      <c r="Q9">
        <v>85</v>
      </c>
      <c r="R9">
        <v>38</v>
      </c>
      <c r="S9">
        <v>42</v>
      </c>
      <c r="T9">
        <v>102</v>
      </c>
      <c r="U9">
        <v>9</v>
      </c>
      <c r="V9">
        <v>263</v>
      </c>
      <c r="W9">
        <v>95</v>
      </c>
      <c r="X9">
        <v>10</v>
      </c>
      <c r="Y9">
        <v>807</v>
      </c>
      <c r="Z9">
        <v>81</v>
      </c>
      <c r="AA9">
        <v>546</v>
      </c>
      <c r="AB9">
        <v>15</v>
      </c>
      <c r="AC9">
        <v>811</v>
      </c>
      <c r="AD9">
        <v>278</v>
      </c>
      <c r="AE9">
        <v>115</v>
      </c>
      <c r="AF9">
        <v>18</v>
      </c>
      <c r="AG9">
        <v>1234</v>
      </c>
      <c r="AH9">
        <v>267</v>
      </c>
      <c r="AI9">
        <v>71</v>
      </c>
      <c r="AJ9">
        <v>189</v>
      </c>
      <c r="AK9">
        <v>64</v>
      </c>
      <c r="AL9">
        <v>59</v>
      </c>
      <c r="AM9">
        <v>1758</v>
      </c>
      <c r="AN9">
        <v>573</v>
      </c>
      <c r="AO9">
        <v>112</v>
      </c>
      <c r="AP9">
        <v>114</v>
      </c>
      <c r="AQ9">
        <v>88</v>
      </c>
      <c r="AR9">
        <v>9088</v>
      </c>
    </row>
    <row r="10" spans="1:44" x14ac:dyDescent="0.25">
      <c r="H10" s="2" t="s">
        <v>44</v>
      </c>
      <c r="I10">
        <v>6</v>
      </c>
      <c r="J10">
        <v>60</v>
      </c>
      <c r="K10">
        <v>20</v>
      </c>
      <c r="L10">
        <v>791</v>
      </c>
      <c r="M10">
        <v>22</v>
      </c>
      <c r="N10">
        <v>23</v>
      </c>
      <c r="O10">
        <v>315</v>
      </c>
      <c r="P10">
        <v>13</v>
      </c>
      <c r="Q10">
        <v>98</v>
      </c>
      <c r="R10">
        <v>23</v>
      </c>
      <c r="S10">
        <v>21</v>
      </c>
      <c r="T10">
        <v>161</v>
      </c>
      <c r="V10">
        <v>178</v>
      </c>
      <c r="W10">
        <v>45</v>
      </c>
      <c r="Y10">
        <v>777</v>
      </c>
      <c r="Z10">
        <v>66</v>
      </c>
      <c r="AA10">
        <v>491</v>
      </c>
      <c r="AB10">
        <v>1</v>
      </c>
      <c r="AC10">
        <v>608</v>
      </c>
      <c r="AD10">
        <v>71</v>
      </c>
      <c r="AE10">
        <v>48</v>
      </c>
      <c r="AG10">
        <v>963</v>
      </c>
      <c r="AH10">
        <v>56</v>
      </c>
      <c r="AI10">
        <v>47</v>
      </c>
      <c r="AJ10">
        <v>43</v>
      </c>
      <c r="AK10">
        <v>54</v>
      </c>
      <c r="AL10">
        <v>8</v>
      </c>
      <c r="AM10">
        <v>1545</v>
      </c>
      <c r="AN10">
        <v>684</v>
      </c>
      <c r="AO10">
        <v>174</v>
      </c>
      <c r="AP10">
        <v>111</v>
      </c>
      <c r="AQ10">
        <v>5</v>
      </c>
      <c r="AR10">
        <v>7528</v>
      </c>
    </row>
    <row r="11" spans="1:44" x14ac:dyDescent="0.25">
      <c r="H11" s="2" t="s">
        <v>45</v>
      </c>
      <c r="I11">
        <v>82</v>
      </c>
      <c r="J11">
        <v>37</v>
      </c>
      <c r="L11">
        <v>43</v>
      </c>
      <c r="M11">
        <v>33</v>
      </c>
      <c r="N11">
        <v>30</v>
      </c>
      <c r="O11">
        <v>110</v>
      </c>
      <c r="P11">
        <v>22</v>
      </c>
      <c r="Q11">
        <v>38</v>
      </c>
      <c r="R11">
        <v>33</v>
      </c>
      <c r="S11">
        <v>27</v>
      </c>
      <c r="T11">
        <v>1</v>
      </c>
      <c r="U11">
        <v>18</v>
      </c>
      <c r="V11">
        <v>192</v>
      </c>
      <c r="W11">
        <v>143</v>
      </c>
      <c r="X11">
        <v>21</v>
      </c>
      <c r="Y11">
        <v>250</v>
      </c>
      <c r="Z11">
        <v>31</v>
      </c>
      <c r="AA11">
        <v>352</v>
      </c>
      <c r="AB11">
        <v>27</v>
      </c>
      <c r="AC11">
        <v>519</v>
      </c>
      <c r="AD11">
        <v>349</v>
      </c>
      <c r="AE11">
        <v>141</v>
      </c>
      <c r="AF11">
        <v>30</v>
      </c>
      <c r="AG11">
        <v>1636</v>
      </c>
      <c r="AH11">
        <v>667</v>
      </c>
      <c r="AI11">
        <v>51</v>
      </c>
      <c r="AJ11">
        <v>113</v>
      </c>
      <c r="AK11">
        <v>73</v>
      </c>
      <c r="AL11">
        <v>100</v>
      </c>
      <c r="AM11">
        <v>28</v>
      </c>
      <c r="AN11">
        <v>290</v>
      </c>
      <c r="AO11">
        <v>47</v>
      </c>
      <c r="AP11">
        <v>78</v>
      </c>
      <c r="AQ11">
        <v>224</v>
      </c>
      <c r="AR11">
        <v>5836</v>
      </c>
    </row>
    <row r="12" spans="1:44" x14ac:dyDescent="0.25">
      <c r="A12" s="1" t="s">
        <v>0</v>
      </c>
      <c r="B12" t="s">
        <v>37</v>
      </c>
      <c r="H12" s="2" t="s">
        <v>46</v>
      </c>
      <c r="I12">
        <v>82</v>
      </c>
      <c r="J12">
        <v>107</v>
      </c>
      <c r="K12">
        <v>36</v>
      </c>
      <c r="L12">
        <v>1265</v>
      </c>
      <c r="M12">
        <v>62</v>
      </c>
      <c r="N12">
        <v>59</v>
      </c>
      <c r="O12">
        <v>412</v>
      </c>
      <c r="P12">
        <v>35</v>
      </c>
      <c r="Q12">
        <v>206</v>
      </c>
      <c r="R12">
        <v>71</v>
      </c>
      <c r="S12">
        <v>66</v>
      </c>
      <c r="T12">
        <v>418</v>
      </c>
      <c r="U12">
        <v>36</v>
      </c>
      <c r="V12">
        <v>490</v>
      </c>
      <c r="W12">
        <v>225</v>
      </c>
      <c r="X12">
        <v>50</v>
      </c>
      <c r="Y12">
        <v>1255</v>
      </c>
      <c r="Z12">
        <v>134</v>
      </c>
      <c r="AA12">
        <v>923</v>
      </c>
      <c r="AB12">
        <v>27</v>
      </c>
      <c r="AC12">
        <v>2089</v>
      </c>
      <c r="AD12">
        <v>835</v>
      </c>
      <c r="AE12">
        <v>178</v>
      </c>
      <c r="AF12">
        <v>27</v>
      </c>
      <c r="AG12">
        <v>2101</v>
      </c>
      <c r="AH12">
        <v>311</v>
      </c>
      <c r="AI12">
        <v>145</v>
      </c>
      <c r="AJ12">
        <v>467</v>
      </c>
      <c r="AK12">
        <v>217</v>
      </c>
      <c r="AL12">
        <v>110</v>
      </c>
      <c r="AM12">
        <v>2701</v>
      </c>
      <c r="AN12">
        <v>997</v>
      </c>
      <c r="AO12">
        <v>314</v>
      </c>
      <c r="AP12">
        <v>172</v>
      </c>
      <c r="AQ12">
        <v>242</v>
      </c>
      <c r="AR12">
        <v>16865</v>
      </c>
    </row>
    <row r="13" spans="1:44" x14ac:dyDescent="0.25">
      <c r="A13" s="2" t="s">
        <v>52</v>
      </c>
      <c r="B13" s="3">
        <v>478024935.1552</v>
      </c>
      <c r="H13" s="2" t="s">
        <v>47</v>
      </c>
      <c r="I13">
        <v>80</v>
      </c>
      <c r="J13">
        <v>38</v>
      </c>
      <c r="L13">
        <v>42</v>
      </c>
      <c r="M13">
        <v>16</v>
      </c>
      <c r="N13">
        <v>21</v>
      </c>
      <c r="O13">
        <v>124</v>
      </c>
      <c r="P13">
        <v>13</v>
      </c>
      <c r="Q13">
        <v>36</v>
      </c>
      <c r="R13">
        <v>21</v>
      </c>
      <c r="S13">
        <v>19</v>
      </c>
      <c r="T13">
        <v>3</v>
      </c>
      <c r="U13">
        <v>10</v>
      </c>
      <c r="V13">
        <v>237</v>
      </c>
      <c r="W13">
        <v>145</v>
      </c>
      <c r="X13">
        <v>13</v>
      </c>
      <c r="Y13">
        <v>279</v>
      </c>
      <c r="Z13">
        <v>28</v>
      </c>
      <c r="AA13">
        <v>363</v>
      </c>
      <c r="AB13">
        <v>25</v>
      </c>
      <c r="AC13">
        <v>891</v>
      </c>
      <c r="AD13">
        <v>405</v>
      </c>
      <c r="AE13">
        <v>145</v>
      </c>
      <c r="AF13">
        <v>23</v>
      </c>
      <c r="AG13">
        <v>1368</v>
      </c>
      <c r="AH13">
        <v>495</v>
      </c>
      <c r="AI13">
        <v>59</v>
      </c>
      <c r="AJ13">
        <v>162</v>
      </c>
      <c r="AK13">
        <v>120</v>
      </c>
      <c r="AL13">
        <v>103</v>
      </c>
      <c r="AM13">
        <v>24</v>
      </c>
      <c r="AN13">
        <v>301</v>
      </c>
      <c r="AO13">
        <v>93</v>
      </c>
      <c r="AP13">
        <v>72</v>
      </c>
      <c r="AQ13">
        <v>202</v>
      </c>
      <c r="AR13">
        <v>5976</v>
      </c>
    </row>
    <row r="14" spans="1:44" x14ac:dyDescent="0.25">
      <c r="A14" s="2" t="s">
        <v>53</v>
      </c>
      <c r="B14" s="3">
        <v>2378371264.7266998</v>
      </c>
      <c r="H14" s="2" t="s">
        <v>48</v>
      </c>
      <c r="I14">
        <v>186</v>
      </c>
      <c r="J14">
        <v>152</v>
      </c>
      <c r="K14">
        <v>49</v>
      </c>
      <c r="L14">
        <v>1788</v>
      </c>
      <c r="M14">
        <v>68</v>
      </c>
      <c r="N14">
        <v>66</v>
      </c>
      <c r="O14">
        <v>664</v>
      </c>
      <c r="P14">
        <v>44</v>
      </c>
      <c r="Q14">
        <v>257</v>
      </c>
      <c r="R14">
        <v>81</v>
      </c>
      <c r="S14">
        <v>75</v>
      </c>
      <c r="T14">
        <v>566</v>
      </c>
      <c r="U14">
        <v>67</v>
      </c>
      <c r="V14">
        <v>723</v>
      </c>
      <c r="W14">
        <v>338</v>
      </c>
      <c r="X14">
        <v>85</v>
      </c>
      <c r="Y14">
        <v>1855</v>
      </c>
      <c r="Z14">
        <v>223</v>
      </c>
      <c r="AA14">
        <v>1458</v>
      </c>
      <c r="AB14">
        <v>62</v>
      </c>
      <c r="AC14">
        <v>2577</v>
      </c>
      <c r="AD14">
        <v>1007</v>
      </c>
      <c r="AE14">
        <v>331</v>
      </c>
      <c r="AF14">
        <v>67</v>
      </c>
      <c r="AG14">
        <v>4946</v>
      </c>
      <c r="AH14">
        <v>1237</v>
      </c>
      <c r="AI14">
        <v>155</v>
      </c>
      <c r="AJ14">
        <v>589</v>
      </c>
      <c r="AK14">
        <v>339</v>
      </c>
      <c r="AL14">
        <v>222</v>
      </c>
      <c r="AM14">
        <v>3367</v>
      </c>
      <c r="AN14">
        <v>1082</v>
      </c>
      <c r="AO14">
        <v>177</v>
      </c>
      <c r="AP14">
        <v>274</v>
      </c>
      <c r="AQ14">
        <v>467</v>
      </c>
      <c r="AR14">
        <v>25644</v>
      </c>
    </row>
    <row r="15" spans="1:44" x14ac:dyDescent="0.25">
      <c r="A15" s="2" t="s">
        <v>54</v>
      </c>
      <c r="B15" s="3">
        <v>70573924.159500003</v>
      </c>
      <c r="H15" s="2" t="s">
        <v>49</v>
      </c>
      <c r="I15">
        <v>43</v>
      </c>
      <c r="J15">
        <v>67</v>
      </c>
      <c r="K15">
        <v>28</v>
      </c>
      <c r="L15">
        <v>966</v>
      </c>
      <c r="M15">
        <v>27</v>
      </c>
      <c r="N15">
        <v>25</v>
      </c>
      <c r="O15">
        <v>389</v>
      </c>
      <c r="P15">
        <v>17</v>
      </c>
      <c r="Q15">
        <v>111</v>
      </c>
      <c r="R15">
        <v>29</v>
      </c>
      <c r="S15">
        <v>30</v>
      </c>
      <c r="T15">
        <v>144</v>
      </c>
      <c r="U15">
        <v>12</v>
      </c>
      <c r="V15">
        <v>285</v>
      </c>
      <c r="W15">
        <v>107</v>
      </c>
      <c r="X15">
        <v>16</v>
      </c>
      <c r="Y15">
        <v>964</v>
      </c>
      <c r="Z15">
        <v>96</v>
      </c>
      <c r="AA15">
        <v>617</v>
      </c>
      <c r="AB15">
        <v>14</v>
      </c>
      <c r="AC15">
        <v>1055</v>
      </c>
      <c r="AD15">
        <v>263</v>
      </c>
      <c r="AE15">
        <v>103</v>
      </c>
      <c r="AF15">
        <v>15</v>
      </c>
      <c r="AG15">
        <v>1509</v>
      </c>
      <c r="AH15">
        <v>199</v>
      </c>
      <c r="AI15">
        <v>66</v>
      </c>
      <c r="AJ15">
        <v>155</v>
      </c>
      <c r="AK15">
        <v>99</v>
      </c>
      <c r="AL15">
        <v>50</v>
      </c>
      <c r="AM15">
        <v>1987</v>
      </c>
      <c r="AN15">
        <v>621</v>
      </c>
      <c r="AO15">
        <v>99</v>
      </c>
      <c r="AP15">
        <v>112</v>
      </c>
      <c r="AQ15">
        <v>106</v>
      </c>
      <c r="AR15">
        <v>10426</v>
      </c>
    </row>
    <row r="16" spans="1:44" x14ac:dyDescent="0.25">
      <c r="A16" s="2" t="s">
        <v>36</v>
      </c>
      <c r="B16" s="3">
        <v>2926970124.0414</v>
      </c>
      <c r="H16" s="2" t="s">
        <v>36</v>
      </c>
      <c r="I16">
        <v>762</v>
      </c>
      <c r="J16">
        <v>796</v>
      </c>
      <c r="K16">
        <v>249</v>
      </c>
      <c r="L16">
        <v>8425</v>
      </c>
      <c r="M16">
        <v>368</v>
      </c>
      <c r="N16">
        <v>379</v>
      </c>
      <c r="O16">
        <v>3382</v>
      </c>
      <c r="P16">
        <v>250</v>
      </c>
      <c r="Q16">
        <v>1327</v>
      </c>
      <c r="R16">
        <v>423</v>
      </c>
      <c r="S16">
        <v>402</v>
      </c>
      <c r="T16">
        <v>2121</v>
      </c>
      <c r="U16">
        <v>200</v>
      </c>
      <c r="V16">
        <v>3605</v>
      </c>
      <c r="W16">
        <v>1531</v>
      </c>
      <c r="X16">
        <v>266</v>
      </c>
      <c r="Y16">
        <v>9180</v>
      </c>
      <c r="Z16">
        <v>1074</v>
      </c>
      <c r="AA16">
        <v>7191</v>
      </c>
      <c r="AB16">
        <v>260</v>
      </c>
      <c r="AC16">
        <v>12457</v>
      </c>
      <c r="AD16">
        <v>4477</v>
      </c>
      <c r="AE16">
        <v>1517</v>
      </c>
      <c r="AF16">
        <v>267</v>
      </c>
      <c r="AG16">
        <v>20944</v>
      </c>
      <c r="AH16">
        <v>4713</v>
      </c>
      <c r="AI16">
        <v>840</v>
      </c>
      <c r="AJ16">
        <v>2610</v>
      </c>
      <c r="AK16">
        <v>1429</v>
      </c>
      <c r="AL16">
        <v>977</v>
      </c>
      <c r="AM16">
        <v>17495</v>
      </c>
      <c r="AN16">
        <v>6630</v>
      </c>
      <c r="AO16">
        <v>1428</v>
      </c>
      <c r="AP16">
        <v>1438</v>
      </c>
      <c r="AQ16">
        <v>1904</v>
      </c>
      <c r="AR16">
        <v>121317</v>
      </c>
    </row>
    <row r="18" spans="1:10" x14ac:dyDescent="0.25">
      <c r="A18" s="1" t="s">
        <v>0</v>
      </c>
      <c r="B18" t="s">
        <v>37</v>
      </c>
    </row>
    <row r="19" spans="1:10" x14ac:dyDescent="0.25">
      <c r="A19" s="2" t="s">
        <v>62</v>
      </c>
      <c r="B19" s="3">
        <v>178265941.7667</v>
      </c>
    </row>
    <row r="20" spans="1:10" x14ac:dyDescent="0.25">
      <c r="A20" s="2" t="s">
        <v>63</v>
      </c>
      <c r="B20" s="3">
        <v>151084750.70680001</v>
      </c>
    </row>
    <row r="21" spans="1:10" x14ac:dyDescent="0.25">
      <c r="A21" s="2" t="s">
        <v>64</v>
      </c>
      <c r="B21" s="3">
        <v>190332240.56799999</v>
      </c>
      <c r="E21" s="1" t="s">
        <v>0</v>
      </c>
      <c r="F21" t="s">
        <v>51</v>
      </c>
    </row>
    <row r="22" spans="1:10" x14ac:dyDescent="0.25">
      <c r="A22" s="2" t="s">
        <v>65</v>
      </c>
      <c r="B22" s="3">
        <v>296697044.06190002</v>
      </c>
      <c r="E22" s="2" t="s">
        <v>95</v>
      </c>
      <c r="F22">
        <v>51582</v>
      </c>
    </row>
    <row r="23" spans="1:10" x14ac:dyDescent="0.25">
      <c r="A23" s="2" t="s">
        <v>66</v>
      </c>
      <c r="B23" s="3">
        <v>243300758.3714</v>
      </c>
      <c r="E23" s="2" t="s">
        <v>67</v>
      </c>
      <c r="F23">
        <v>5386</v>
      </c>
    </row>
    <row r="24" spans="1:10" x14ac:dyDescent="0.25">
      <c r="A24" s="2" t="s">
        <v>55</v>
      </c>
      <c r="B24" s="3">
        <v>259396975.17039999</v>
      </c>
      <c r="E24" s="2" t="s">
        <v>68</v>
      </c>
      <c r="F24">
        <v>2699</v>
      </c>
    </row>
    <row r="25" spans="1:10" x14ac:dyDescent="0.25">
      <c r="A25" s="2" t="s">
        <v>56</v>
      </c>
      <c r="B25" s="3">
        <v>391239522.79449999</v>
      </c>
      <c r="E25" s="2" t="s">
        <v>69</v>
      </c>
      <c r="F25">
        <v>5680</v>
      </c>
    </row>
    <row r="26" spans="1:10" x14ac:dyDescent="0.25">
      <c r="A26" s="2" t="s">
        <v>57</v>
      </c>
      <c r="B26" s="3">
        <v>355223601.91750002</v>
      </c>
      <c r="E26" s="2" t="s">
        <v>70</v>
      </c>
      <c r="F26">
        <v>7708</v>
      </c>
    </row>
    <row r="27" spans="1:10" x14ac:dyDescent="0.25">
      <c r="A27" s="2" t="s">
        <v>58</v>
      </c>
      <c r="B27" s="3">
        <v>186836930.16409999</v>
      </c>
      <c r="E27" s="2" t="s">
        <v>71</v>
      </c>
      <c r="F27">
        <v>3991</v>
      </c>
      <c r="I27" s="1" t="s">
        <v>0</v>
      </c>
      <c r="J27" t="s">
        <v>37</v>
      </c>
    </row>
    <row r="28" spans="1:10" x14ac:dyDescent="0.25">
      <c r="A28" s="2" t="s">
        <v>59</v>
      </c>
      <c r="B28" s="3">
        <v>305536459.12440002</v>
      </c>
      <c r="E28" s="2" t="s">
        <v>72</v>
      </c>
      <c r="F28">
        <v>7086</v>
      </c>
      <c r="I28" s="2" t="s">
        <v>40</v>
      </c>
      <c r="J28" s="3">
        <v>70573924.159500003</v>
      </c>
    </row>
    <row r="29" spans="1:10" x14ac:dyDescent="0.25">
      <c r="A29" s="2" t="s">
        <v>60</v>
      </c>
      <c r="B29" s="3">
        <v>264647536.02169999</v>
      </c>
      <c r="E29" s="2" t="s">
        <v>73</v>
      </c>
      <c r="F29">
        <v>1795</v>
      </c>
      <c r="I29" s="2" t="s">
        <v>41</v>
      </c>
      <c r="J29" s="3">
        <v>526969463.24260002</v>
      </c>
    </row>
    <row r="30" spans="1:10" x14ac:dyDescent="0.25">
      <c r="A30" s="2" t="s">
        <v>61</v>
      </c>
      <c r="B30" s="3">
        <v>104408363.374</v>
      </c>
      <c r="E30" s="2" t="s">
        <v>74</v>
      </c>
      <c r="F30">
        <v>4707</v>
      </c>
      <c r="I30" s="2" t="s">
        <v>42</v>
      </c>
      <c r="J30" s="3">
        <v>263099145.85089999</v>
      </c>
    </row>
    <row r="31" spans="1:10" x14ac:dyDescent="0.25">
      <c r="A31" s="2" t="s">
        <v>36</v>
      </c>
      <c r="B31" s="3">
        <v>2926970124.0414</v>
      </c>
      <c r="E31" s="2" t="s">
        <v>75</v>
      </c>
      <c r="F31">
        <v>1865</v>
      </c>
      <c r="I31" s="2" t="s">
        <v>43</v>
      </c>
      <c r="J31" s="3">
        <v>198158287.86849999</v>
      </c>
    </row>
    <row r="32" spans="1:10" x14ac:dyDescent="0.25">
      <c r="E32" s="2" t="s">
        <v>76</v>
      </c>
      <c r="F32">
        <v>475</v>
      </c>
      <c r="I32" s="2" t="s">
        <v>44</v>
      </c>
      <c r="J32" s="3">
        <v>92658225.645500004</v>
      </c>
    </row>
    <row r="33" spans="1:10" x14ac:dyDescent="0.25">
      <c r="E33" s="2" t="s">
        <v>77</v>
      </c>
      <c r="F33">
        <v>3511</v>
      </c>
      <c r="I33" s="2" t="s">
        <v>45</v>
      </c>
      <c r="J33" s="3">
        <v>253771294.44459999</v>
      </c>
    </row>
    <row r="34" spans="1:10" x14ac:dyDescent="0.25">
      <c r="E34" s="2" t="s">
        <v>78</v>
      </c>
      <c r="F34">
        <v>3224</v>
      </c>
      <c r="I34" s="2" t="s">
        <v>46</v>
      </c>
      <c r="J34" s="3">
        <v>411207275.12559998</v>
      </c>
    </row>
    <row r="35" spans="1:10" x14ac:dyDescent="0.25">
      <c r="E35" s="2" t="s">
        <v>79</v>
      </c>
      <c r="F35">
        <v>2522</v>
      </c>
      <c r="I35" s="2" t="s">
        <v>47</v>
      </c>
      <c r="J35" s="3">
        <v>226427460.25189999</v>
      </c>
    </row>
    <row r="36" spans="1:10" x14ac:dyDescent="0.25">
      <c r="E36" s="2" t="s">
        <v>80</v>
      </c>
      <c r="F36">
        <v>1074</v>
      </c>
      <c r="I36" s="2" t="s">
        <v>48</v>
      </c>
      <c r="J36" s="3">
        <v>696896625.81110001</v>
      </c>
    </row>
    <row r="37" spans="1:10" x14ac:dyDescent="0.25">
      <c r="E37" s="2" t="s">
        <v>81</v>
      </c>
      <c r="F37">
        <v>5783</v>
      </c>
      <c r="I37" s="2" t="s">
        <v>49</v>
      </c>
      <c r="J37" s="3">
        <v>187208421.64120001</v>
      </c>
    </row>
    <row r="38" spans="1:10" x14ac:dyDescent="0.25">
      <c r="E38" s="2" t="s">
        <v>82</v>
      </c>
      <c r="F38">
        <v>5837</v>
      </c>
      <c r="I38" s="2" t="s">
        <v>36</v>
      </c>
      <c r="J38" s="3">
        <v>2926970124.0414</v>
      </c>
    </row>
    <row r="39" spans="1:10" x14ac:dyDescent="0.25">
      <c r="E39" s="2" t="s">
        <v>83</v>
      </c>
      <c r="F39">
        <v>4412</v>
      </c>
    </row>
    <row r="40" spans="1:10" x14ac:dyDescent="0.25">
      <c r="E40" s="2" t="s">
        <v>84</v>
      </c>
      <c r="F40">
        <v>1980</v>
      </c>
    </row>
    <row r="41" spans="1:10" x14ac:dyDescent="0.25">
      <c r="E41" s="2" t="s">
        <v>36</v>
      </c>
      <c r="F41">
        <v>121317</v>
      </c>
    </row>
    <row r="46" spans="1:10" x14ac:dyDescent="0.25">
      <c r="A46" s="1" t="s">
        <v>0</v>
      </c>
      <c r="B46" t="s">
        <v>37</v>
      </c>
    </row>
    <row r="47" spans="1:10" x14ac:dyDescent="0.25">
      <c r="A47" s="2" t="s">
        <v>85</v>
      </c>
      <c r="B47" s="3">
        <v>791633992.45850003</v>
      </c>
    </row>
    <row r="48" spans="1:10" x14ac:dyDescent="0.25">
      <c r="A48" s="2" t="s">
        <v>81</v>
      </c>
      <c r="B48" s="3">
        <v>776692575.10940003</v>
      </c>
    </row>
    <row r="49" spans="1:13" x14ac:dyDescent="0.25">
      <c r="A49" s="2" t="s">
        <v>82</v>
      </c>
      <c r="B49" s="3">
        <v>506751652.85960001</v>
      </c>
      <c r="H49" t="s">
        <v>91</v>
      </c>
      <c r="I49" t="s">
        <v>92</v>
      </c>
    </row>
    <row r="50" spans="1:13" x14ac:dyDescent="0.25">
      <c r="A50" s="2" t="s">
        <v>36</v>
      </c>
      <c r="B50" s="3">
        <v>2075078220.4275</v>
      </c>
      <c r="C50" s="1" t="s">
        <v>0</v>
      </c>
      <c r="D50" t="s">
        <v>37</v>
      </c>
      <c r="H50" s="7">
        <v>2348637</v>
      </c>
      <c r="I50" s="3">
        <v>180741104.48910001</v>
      </c>
    </row>
    <row r="51" spans="1:13" x14ac:dyDescent="0.25">
      <c r="C51" s="2" t="s">
        <v>86</v>
      </c>
      <c r="D51" s="3">
        <v>264086542.72960001</v>
      </c>
    </row>
    <row r="52" spans="1:13" x14ac:dyDescent="0.25">
      <c r="C52" s="2" t="s">
        <v>87</v>
      </c>
      <c r="D52" s="3">
        <v>1189845408.3578999</v>
      </c>
    </row>
    <row r="53" spans="1:13" x14ac:dyDescent="0.25">
      <c r="C53" s="2" t="s">
        <v>88</v>
      </c>
      <c r="D53" s="3">
        <v>542468862.43959999</v>
      </c>
    </row>
    <row r="54" spans="1:13" x14ac:dyDescent="0.25">
      <c r="C54" s="2" t="s">
        <v>89</v>
      </c>
      <c r="D54" s="3">
        <v>930569310.51429999</v>
      </c>
    </row>
    <row r="55" spans="1:13" x14ac:dyDescent="0.25">
      <c r="C55" s="2" t="s">
        <v>36</v>
      </c>
      <c r="D55" s="3">
        <v>2926970124.0414</v>
      </c>
    </row>
    <row r="56" spans="1:13" x14ac:dyDescent="0.25">
      <c r="K56" t="s">
        <v>90</v>
      </c>
      <c r="L56" t="s">
        <v>90</v>
      </c>
    </row>
    <row r="57" spans="1:13" x14ac:dyDescent="0.25">
      <c r="K57">
        <v>274914</v>
      </c>
      <c r="L57">
        <v>2348637</v>
      </c>
      <c r="M57">
        <f>GETPIVOTDATA("[Measures].[Sum of OrderQty]",$K$56)/GETPIVOTDATA("[Measures].[Sum of OrderQty 2]",$K$56)</f>
        <v>0.11705257134244244</v>
      </c>
    </row>
    <row r="61" spans="1:13" x14ac:dyDescent="0.25">
      <c r="F61" t="s">
        <v>93</v>
      </c>
      <c r="G61" t="s">
        <v>94</v>
      </c>
    </row>
    <row r="62" spans="1:13" x14ac:dyDescent="0.25">
      <c r="F62">
        <v>2348637</v>
      </c>
      <c r="G62">
        <v>274914</v>
      </c>
      <c r="H62" s="8">
        <f>GETPIVOTDATA("[Measures].[Sum of OrderQty]",$F$61)/GETPIVOTDATA("[Measures].[Sum of OrderQty 2]",$F$61)</f>
        <v>0.11705257134244244</v>
      </c>
    </row>
    <row r="67" spans="1:10" x14ac:dyDescent="0.25">
      <c r="A67" s="1" t="s">
        <v>0</v>
      </c>
      <c r="B67" t="s">
        <v>37</v>
      </c>
    </row>
    <row r="68" spans="1:10" x14ac:dyDescent="0.25">
      <c r="A68" s="2" t="s">
        <v>95</v>
      </c>
      <c r="B68" s="3">
        <v>646813642.93710005</v>
      </c>
      <c r="I68" s="1" t="s">
        <v>0</v>
      </c>
      <c r="J68" t="s">
        <v>98</v>
      </c>
    </row>
    <row r="69" spans="1:10" x14ac:dyDescent="0.25">
      <c r="A69" s="2" t="s">
        <v>82</v>
      </c>
      <c r="B69" s="3">
        <v>73941914.228699997</v>
      </c>
      <c r="I69" s="2" t="s">
        <v>6</v>
      </c>
      <c r="J69">
        <v>2858</v>
      </c>
    </row>
    <row r="70" spans="1:10" x14ac:dyDescent="0.25">
      <c r="A70" s="2" t="s">
        <v>96</v>
      </c>
      <c r="B70" s="3">
        <v>1855328991.8116</v>
      </c>
      <c r="I70" s="2" t="s">
        <v>23</v>
      </c>
      <c r="J70">
        <v>12935</v>
      </c>
    </row>
    <row r="71" spans="1:10" x14ac:dyDescent="0.25">
      <c r="A71" s="2" t="s">
        <v>97</v>
      </c>
      <c r="B71" s="3">
        <v>350885575.06400001</v>
      </c>
      <c r="I71" s="2" t="s">
        <v>27</v>
      </c>
      <c r="J71">
        <v>5928</v>
      </c>
    </row>
    <row r="72" spans="1:10" x14ac:dyDescent="0.25">
      <c r="A72" s="2" t="s">
        <v>36</v>
      </c>
      <c r="B72" s="3">
        <v>2926970124.0414</v>
      </c>
      <c r="I72" s="2" t="s">
        <v>31</v>
      </c>
      <c r="J72">
        <v>9910</v>
      </c>
    </row>
    <row r="73" spans="1:10" x14ac:dyDescent="0.25">
      <c r="D73" s="1" t="s">
        <v>0</v>
      </c>
      <c r="E73" t="s">
        <v>37</v>
      </c>
      <c r="I73" s="2" t="s">
        <v>36</v>
      </c>
      <c r="J73">
        <v>31631</v>
      </c>
    </row>
    <row r="74" spans="1:10" x14ac:dyDescent="0.25">
      <c r="D74" s="2" t="s">
        <v>35</v>
      </c>
      <c r="E74" s="3">
        <v>94291497.624500006</v>
      </c>
    </row>
    <row r="75" spans="1:10" x14ac:dyDescent="0.25">
      <c r="D75" s="2" t="s">
        <v>33</v>
      </c>
      <c r="E75" s="3">
        <v>178463055.95390001</v>
      </c>
    </row>
    <row r="76" spans="1:10" x14ac:dyDescent="0.25">
      <c r="D76" s="2" t="s">
        <v>32</v>
      </c>
      <c r="E76" s="3">
        <v>386391902.708</v>
      </c>
    </row>
    <row r="77" spans="1:10" x14ac:dyDescent="0.25">
      <c r="D77" s="2" t="s">
        <v>26</v>
      </c>
      <c r="E77" s="3">
        <v>627318779.50960004</v>
      </c>
    </row>
    <row r="78" spans="1:10" x14ac:dyDescent="0.25">
      <c r="D78" s="2" t="s">
        <v>25</v>
      </c>
      <c r="E78" s="3">
        <v>1252193508.1751001</v>
      </c>
    </row>
    <row r="79" spans="1:10" x14ac:dyDescent="0.25">
      <c r="D79" s="2" t="s">
        <v>22</v>
      </c>
      <c r="E79" s="3">
        <v>1474937283.3509002</v>
      </c>
    </row>
    <row r="80" spans="1:10" x14ac:dyDescent="0.25">
      <c r="D80" s="2" t="s">
        <v>21</v>
      </c>
      <c r="E80" s="3">
        <v>1831979116.2892003</v>
      </c>
    </row>
    <row r="81" spans="4:5" x14ac:dyDescent="0.25">
      <c r="D81" s="2" t="s">
        <v>19</v>
      </c>
      <c r="E81" s="3">
        <v>2007656685.8173003</v>
      </c>
    </row>
    <row r="82" spans="4:5" x14ac:dyDescent="0.25">
      <c r="D82" s="2" t="s">
        <v>17</v>
      </c>
      <c r="E82" s="3">
        <v>2142140452.8614004</v>
      </c>
    </row>
    <row r="83" spans="4:5" x14ac:dyDescent="0.25">
      <c r="D83" s="2" t="s">
        <v>14</v>
      </c>
      <c r="E83" s="3">
        <v>2239344365.4113002</v>
      </c>
    </row>
    <row r="84" spans="4:5" x14ac:dyDescent="0.25">
      <c r="D84" s="2" t="s">
        <v>36</v>
      </c>
      <c r="E84" s="3"/>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ABFD6D-7C7D-4BCA-9F11-9449D99EBE56}">
  <dimension ref="A1"/>
  <sheetViews>
    <sheetView topLeftCell="A13" zoomScale="40" zoomScaleNormal="40" workbookViewId="0">
      <selection activeCell="AC61" sqref="AC61"/>
    </sheetView>
  </sheetViews>
  <sheetFormatPr defaultRowHeight="15" x14ac:dyDescent="0.25"/>
  <cols>
    <col min="1" max="24" width="9.140625" style="4"/>
    <col min="25" max="25" width="20.140625" style="4" bestFit="1" customWidth="1"/>
    <col min="26" max="26" width="22" style="4" bestFit="1" customWidth="1"/>
    <col min="27" max="16384" width="9.140625" style="4"/>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0F693D-8089-42E2-96CA-5A4D67C4BC9D}">
  <dimension ref="A1"/>
  <sheetViews>
    <sheetView showGridLines="0" zoomScale="70" zoomScaleNormal="70" workbookViewId="0">
      <selection activeCell="AB12" sqref="AB12"/>
    </sheetView>
  </sheetViews>
  <sheetFormatPr defaultRowHeight="15" x14ac:dyDescent="0.25"/>
  <cols>
    <col min="1" max="16384" width="9.14062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C l i e n t W i n d o w X M L " > < C u s t o m C o n t e n t > < ! [ C D A T A [ D i m P u r c h a s e _ 6 c d 4 d 5 4 7 - 8 9 d b - 4 d 0 5 - 9 a 3 f - 5 0 5 0 9 a 1 c 2 4 3 e ] ] > < / 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 2 0 2 4 - 1 2 - 3 1 T 1 6 : 1 0 : 1 2 . 1 6 4 4 1 9 2 + 0 2 : 0 0 < / L a s t P r o c e s s e d T i m e > < / D a t a M o d e l i n g S a n d b o x . S e r i a l i z e d S a n d b o x E r r o r C a c h e > ] ] > < / C u s t o m C o n t e n t > < / G e m i n i > 
</file>

<file path=customXml/item14.xml>��< ? x m l   v e r s i o n = " 1 . 0 "   e n c o d i n g = " U T F - 1 6 " ? > < G e m i n i   x m l n s = " h t t p : / / g e m i n i / p i v o t c u s t o m i z a t i o n / M a n u a l C a l c M o d e " > < C u s t o m C o n t e n t > < ! [ C D A T A [ F a l s e ] ] > < / 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 D i m P r o d u c t _ 9 7 6 a f c b 1 - 6 b 2 5 - 4 b f f - 9 4 e 9 - b d 5 1 b d c 6 9 5 b 3 < / K e y > < V a l u e   x m l n s : a = " h t t p : / / s c h e m a s . d a t a c o n t r a c t . o r g / 2 0 0 4 / 0 7 / M i c r o s o f t . A n a l y s i s S e r v i c e s . C o m m o n " > < a : H a s F o c u s > t r u e < / a : H a s F o c u s > < a : S i z e A t D p i 9 6 > 1 1 3 < / a : S i z e A t D p i 9 6 > < a : V i s i b l e > t r u e < / a : V i s i b l e > < / V a l u e > < / K e y V a l u e O f s t r i n g S a n d b o x E d i t o r . M e a s u r e G r i d S t a t e S c d E 3 5 R y > < K e y V a l u e O f s t r i n g S a n d b o x E d i t o r . M e a s u r e G r i d S t a t e S c d E 3 5 R y > < K e y > F a c t S a l e s _ 1 3 8 a 3 3 3 7 - e 2 1 a - 4 4 7 c - a 2 9 a - e e e 9 4 2 c f e 9 1 6 < / K e y > < V a l u e   x m l n s : a = " h t t p : / / s c h e m a s . d a t a c o n t r a c t . o r g / 2 0 0 4 / 0 7 / M i c r o s o f t . A n a l y s i s S e r v i c e s . C o m m o n " > < a : H a s F o c u s > f a l s e < / a : H a s F o c u s > < a : S i z e A t D p i 9 6 > 1 1 3 < / a : S i z e A t D p i 9 6 > < a : V i s i b l e > t r u e < / a : V i s i b l e > < / V a l u e > < / K e y V a l u e O f s t r i n g S a n d b o x E d i t o r . M e a s u r e G r i d S t a t e S c d E 3 5 R y > < K e y V a l u e O f s t r i n g S a n d b o x E d i t o r . M e a s u r e G r i d S t a t e S c d E 3 5 R y > < K e y > D i m P u r c h a s e _ 6 c d 4 d 5 4 7 - 8 9 d b - 4 d 0 5 - 9 a 3 f - 5 0 5 0 9 a 1 c 2 4 3 e < / 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T a b l e X M L _ F a c t S a l e s _ 1 3 8 a 3 3 3 7 - e 2 1 a - 4 4 7 c - a 2 9 a - e e e 9 4 2 c f e 9 1 6 " > < 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 1 1 7 < / i n t > < / v a l u e > < / i t e m > < i t e m > < k e y > < s t r i n g > S a l e s O r d e r D e t a i l I D < / s t r i n g > < / k e y > < v a l u e > < i n t > 1 5 4 < / i n t > < / v a l u e > < / i t e m > < i t e m > < k e y > < s t r i n g > C a r r i e r T r a c k i n g N u m b e r < / s t r i n g > < / k e y > < v a l u e > < i n t > 1 7 9 < / i n t > < / v a l u e > < / i t e m > < i t e m > < k e y > < s t r i n g > O r d e r Q t y < / s t r i n g > < / k e y > < v a l u e > < i n t > 9 4 < / i n t > < / v a l u e > < / i t e m > < i t e m > < k e y > < s t r i n g > P r o d u c t I D < / s t r i n g > < / k e y > < v a l u e > < i n t > 9 7 < / i n t > < / v a l u e > < / i t e m > < i t e m > < k e y > < s t r i n g > S p e c i a l O f f e r I D < / s t r i n g > < / k e y > < v a l u e > < i n t > 1 2 5 < / i n t > < / v a l u e > < / i t e m > < i t e m > < k e y > < s t r i n g > U n i t P r i c e < / s t r i n g > < / k e y > < v a l u e > < i n t > 9 3 < / i n t > < / v a l u e > < / i t e m > < i t e m > < k e y > < s t r i n g > U n i t P r i c e D i s c o u n t < / s t r i n g > < / k e y > < v a l u e > < i n t > 1 4 7 < / i n t > < / v a l u e > < / i t e m > < i t e m > < k e y > < s t r i n g > L i n e T o t a l < / s t r i n g > < / k e y > < v a l u e > < i n t > 9 2 < / i n t > < / v a l u e > < / i t e m > < i t e m > < k e y > < s t r i n g > r o w g u i d < / s t r i n g > < / k e y > < v a l u e > < i n t > 8 7 < / i n t > < / v a l u e > < / i t e m > < i t e m > < k e y > < s t r i n g > M o d i f i e d D a t e < / s t r i n g > < / k e y > < v a l u e > < i n t > 1 2 1 < / i n t > < / v a l u e > < / i t e m > < i t e m > < k e y > < s t r i n g > R e v i s i o n N u m b e r < / s t r i n g > < / k e y > < v a l u e > < i n t > 1 4 0 < / i n t > < / v a l u e > < / i t e m > < i t e m > < k e y > < s t r i n g > O r d e r D a t e < / s t r i n g > < / k e y > < v a l u e > < i n t > 1 0 1 < / i n t > < / v a l u e > < / i t e m > < i t e m > < k e y > < s t r i n g > D u e D a t e < / s t r i n g > < / k e y > < v a l u e > < i n t > 9 0 < / i n t > < / v a l u e > < / i t e m > < i t e m > < k e y > < s t r i n g > S h i p D a t e < / s t r i n g > < / k e y > < v a l u e > < i n t > 9 2 < / i n t > < / v a l u e > < / i t e m > < i t e m > < k e y > < s t r i n g > S t a t u s < / s t r i n g > < / k e y > < v a l u e > < i n t > 7 4 < / i n t > < / v a l u e > < / i t e m > < i t e m > < k e y > < s t r i n g > O n l i n e O r d e r F l a g < / s t r i n g > < / k e y > < v a l u e > < i n t > 1 3 9 < / i n t > < / v a l u e > < / i t e m > < i t e m > < k e y > < s t r i n g > S a l e s O r d e r N u m b e r < / s t r i n g > < / k e y > < v a l u e > < i n t > 1 5 5 < / i n t > < / v a l u e > < / i t e m > < i t e m > < k e y > < s t r i n g > P u r c h a s e O r d e r N u m b e r < / s t r i n g > < / k e y > < v a l u e > < i n t > 1 7 9 < / i n t > < / v a l u e > < / i t e m > < i t e m > < k e y > < s t r i n g > A c c o u n t N u m b e r < / s t r i n g > < / k e y > < v a l u e > < i n t > 1 3 7 < / i n t > < / v a l u e > < / i t e m > < i t e m > < k e y > < s t r i n g > C u s t o m e r I D < / s t r i n g > < / k e y > < v a l u e > < i n t > 1 0 9 < / i n t > < / v a l u e > < / i t e m > < i t e m > < k e y > < s t r i n g > S a l e s P e r s o n I D < / s t r i n g > < / k e y > < v a l u e > < i n t > 1 2 4 < / i n t > < / v a l u e > < / i t e m > < i t e m > < k e y > < s t r i n g > T e r r i t o r y I D < / s t r i n g > < / k e y > < v a l u e > < i n t > 1 0 2 < / i n t > < / v a l u e > < / i t e m > < i t e m > < k e y > < s t r i n g > B i l l T o A d d r e s s I D < / s t r i n g > < / k e y > < v a l u e > < i n t > 1 3 3 < / i n t > < / v a l u e > < / i t e m > < i t e m > < k e y > < s t r i n g > S h i p T o A d d r e s s I D < / s t r i n g > < / k e y > < v a l u e > < i n t > 1 4 0 < / i n t > < / v a l u e > < / i t e m > < i t e m > < k e y > < s t r i n g > S h i p M e t h o d I D < / s t r i n g > < / k e y > < v a l u e > < i n t > 1 2 5 < / i n t > < / v a l u e > < / i t e m > < i t e m > < k e y > < s t r i n g > C r e d i t C a r d I D < / s t r i n g > < / k e y > < v a l u e > < i n t > 1 1 5 < / i n t > < / v a l u e > < / i t e m > < i t e m > < k e y > < s t r i n g > C r e d i t C a r d A p p r o v a l C o d e < / s t r i n g > < / k e y > < v a l u e > < i n t > 1 9 0 < / i n t > < / v a l u e > < / i t e m > < i t e m > < k e y > < s t r i n g > C u r r e n c y R a t e I D < / s t r i n g > < / k e y > < v a l u e > < i n t > 1 3 2 < / i n t > < / v a l u e > < / i t e m > < i t e m > < k e y > < s t r i n g > S u b T o t a l < / s t r i n g > < / k e y > < v a l u e > < i n t > 8 9 < / i n t > < / v a l u e > < / i t e m > < i t e m > < k e y > < s t r i n g > T a x A m t < / s t r i n g > < / k e y > < v a l u e > < i n t > 8 2 < / i n t > < / v a l u e > < / i t e m > < i t e m > < k e y > < s t r i n g > F r e i g h t < / s t r i n g > < / k e y > < v a l u e > < i n t > 8 0 < / i n t > < / v a l u e > < / i t e m > < i t e m > < k e y > < s t r i n g > T o t a l D u e < / s t r i n g > < / k e y > < v a l u e > < i n t > 9 1 < / i n t > < / v a l u e > < / i t e m > < i t e m > < k e y > < s t r i n g > C o m m e n t < / s t r i n g > < / k e y > < v a l u e > < i n t > 9 7 < / i n t > < / v a l u e > < / i t e m > < / C o l u m n W i d t h s > < C o l u m n D i s p l a y I n d e x > < i t e m > < k e y > < s t r i n g > S a l e s O r d e r I D < / s t r i n g > < / k e y > < v a l u e > < i n t > 0 < / i n t > < / v a l u e > < / i t e m > < i t e m > < k e y > < s t r i n g > S a l e s O r d e r D e t a i l I D < / s t r i n g > < / k e y > < v a l u e > < i n t > 1 < / i n t > < / v a l u e > < / i t e m > < i t e m > < k e y > < s t r i n g > C a r r i e r T r a c k i n g N u m b e r < / s t r i n g > < / k e y > < v a l u e > < i n t > 2 < / i n t > < / v a l u e > < / i t e m > < i t e m > < k e y > < s t r i n g > O r d e r Q t y < / s t r i n g > < / k e y > < v a l u e > < i n t > 3 < / i n t > < / v a l u e > < / i t e m > < i t e m > < k e y > < s t r i n g > P r o d u c t I D < / s t r i n g > < / k e y > < v a l u e > < i n t > 4 < / i n t > < / v a l u e > < / i t e m > < i t e m > < k e y > < s t r i n g > S p e c i a l O f f e r I D < / s t r i n g > < / k e y > < v a l u e > < i n t > 5 < / i n t > < / v a l u e > < / i t e m > < i t e m > < k e y > < s t r i n g > U n i t P r i c e < / s t r i n g > < / k e y > < v a l u e > < i n t > 6 < / i n t > < / v a l u e > < / i t e m > < i t e m > < k e y > < s t r i n g > U n i t P r i c e D i s c o u n t < / s t r i n g > < / k e y > < v a l u e > < i n t > 7 < / i n t > < / v a l u e > < / i t e m > < i t e m > < k e y > < s t r i n g > L i n e T o t a l < / s t r i n g > < / k e y > < v a l u e > < i n t > 8 < / i n t > < / v a l u e > < / i t e m > < i t e m > < k e y > < s t r i n g > r o w g u i d < / s t r i n g > < / k e y > < v a l u e > < i n t > 9 < / i n t > < / v a l u e > < / i t e m > < i t e m > < k e y > < s t r i n g > M o d i f i e d D a t e < / s t r i n g > < / k e y > < v a l u e > < i n t > 1 0 < / i n t > < / v a l u e > < / i t e m > < i t e m > < k e y > < s t r i n g > R e v i s i o n N u m b e r < / s t r i n g > < / k e y > < v a l u e > < i n t > 1 1 < / i n t > < / v a l u e > < / i t e m > < i t e m > < k e y > < s t r i n g > O r d e r D a t e < / s t r i n g > < / k e y > < v a l u e > < i n t > 1 2 < / i n t > < / v a l u e > < / i t e m > < i t e m > < k e y > < s t r i n g > D u e D a t e < / s t r i n g > < / k e y > < v a l u e > < i n t > 1 3 < / i n t > < / v a l u e > < / i t e m > < i t e m > < k e y > < s t r i n g > S h i p D a t e < / s t r i n g > < / k e y > < v a l u e > < i n t > 1 4 < / i n t > < / v a l u e > < / i t e m > < i t e m > < k e y > < s t r i n g > S t a t u s < / s t r i n g > < / k e y > < v a l u e > < i n t > 1 5 < / i n t > < / v a l u e > < / i t e m > < i t e m > < k e y > < s t r i n g > O n l i n e O r d e r F l a g < / s t r i n g > < / k e y > < v a l u e > < i n t > 1 6 < / i n t > < / v a l u e > < / i t e m > < i t e m > < k e y > < s t r i n g > S a l e s O r d e r N u m b e r < / s t r i n g > < / k e y > < v a l u e > < i n t > 1 7 < / i n t > < / v a l u e > < / i t e m > < i t e m > < k e y > < s t r i n g > P u r c h a s e O r d e r N u m b e r < / s t r i n g > < / k e y > < v a l u e > < i n t > 1 8 < / i n t > < / v a l u e > < / i t e m > < i t e m > < k e y > < s t r i n g > A c c o u n t N u m b e r < / s t r i n g > < / k e y > < v a l u e > < i n t > 1 9 < / i n t > < / v a l u e > < / i t e m > < i t e m > < k e y > < s t r i n g > C u s t o m e r I D < / s t r i n g > < / k e y > < v a l u e > < i n t > 2 0 < / i n t > < / v a l u e > < / i t e m > < i t e m > < k e y > < s t r i n g > S a l e s P e r s o n I D < / s t r i n g > < / k e y > < v a l u e > < i n t > 2 1 < / i n t > < / v a l u e > < / i t e m > < i t e m > < k e y > < s t r i n g > T e r r i t o r y I D < / s t r i n g > < / k e y > < v a l u e > < i n t > 2 2 < / i n t > < / v a l u e > < / i t e m > < i t e m > < k e y > < s t r i n g > B i l l T o A d d r e s s I D < / s t r i n g > < / k e y > < v a l u e > < i n t > 2 3 < / i n t > < / v a l u e > < / i t e m > < i t e m > < k e y > < s t r i n g > S h i p T o A d d r e s s I D < / s t r i n g > < / k e y > < v a l u e > < i n t > 2 4 < / i n t > < / v a l u e > < / i t e m > < i t e m > < k e y > < s t r i n g > S h i p M e t h o d I D < / s t r i n g > < / k e y > < v a l u e > < i n t > 2 5 < / i n t > < / v a l u e > < / i t e m > < i t e m > < k e y > < s t r i n g > C r e d i t C a r d I D < / s t r i n g > < / k e y > < v a l u e > < i n t > 2 6 < / i n t > < / v a l u e > < / i t e m > < i t e m > < k e y > < s t r i n g > C r e d i t C a r d A p p r o v a l C o d e < / s t r i n g > < / k e y > < v a l u e > < i n t > 2 7 < / i n t > < / v a l u e > < / i t e m > < i t e m > < k e y > < s t r i n g > C u r r e n c y R a t e I D < / s t r i n g > < / k e y > < v a l u e > < i n t > 2 8 < / i n t > < / v a l u e > < / i t e m > < i t e m > < k e y > < s t r i n g > S u b T o t a l < / s t r i n g > < / k e y > < v a l u e > < i n t > 2 9 < / i n t > < / v a l u e > < / i t e m > < i t e m > < k e y > < s t r i n g > T a x A m t < / s t r i n g > < / k e y > < v a l u e > < i n t > 3 0 < / i n t > < / v a l u e > < / i t e m > < i t e m > < k e y > < s t r i n g > F r e i g h t < / s t r i n g > < / k e y > < v a l u e > < i n t > 3 1 < / i n t > < / v a l u e > < / i t e m > < i t e m > < k e y > < s t r i n g > T o t a l D u e < / s t r i n g > < / k e y > < v a l u e > < i n t > 3 2 < / i n t > < / v a l u e > < / i t e m > < i t e m > < k e y > < s t r i n g > C o m m e n t < / s t r i n g > < / k e y > < v a l u e > < i n t > 3 3 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H i d d e n " > < C u s t o m C o n t e n t > < ! [ C D A T A [ T r u e ] ] > < / 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 C o l u m n s \ P r o d u c t S u b c a t e g o r y I D < / K e y > < / D i a g r a m O b j e c t K e y > < D i a g r a m O b j e c t K e y > < K e y > C o l u m n s \ P r o d u c t C a t e g o r y I D < / K e y > < / D i a g r a m O b j e c t K e y > < D i a g r a m O b j e c t K e y > < K e y > C o l u m n s \ N a m e < / K e y > < / D i a g r a m O b j e c t K e y > < D i a g r a m O b j e c t K e y > < K e y > C o l u m n s \ r o w g u i d < / K e y > < / D i a g r a m O b j e c t K e y > < D i a g r a m O b j e c t K e y > < K e y > C o l u m n s \ M o d i f i e d D a t e < / K e y > < / D i a g r a m O b j e c t K e y > < D i a g r a m O b j e c t K e y > < K e y > C o l u m n s \ C a t e g o r y N a m e < / K e y > < / D i a g r a m O b j e c t K e y > < D i a g r a m O b j e c t K e y > < K e y > C o l u m n s \ P r o d u c t I D < / K e y > < / D i a g r a m O b j e c t K e y > < D i a g r a m O b j e c t K e y > < K e y > C o l u m n s \ N a m e . 1 < / K e y > < / D i a g r a m O b j e c t K e y > < D i a g r a m O b j e c t K e y > < K e y > C o l u m n s \ P r o d u c t N u m b e r < / K e y > < / D i a g r a m O b j e c t K e y > < D i a g r a m O b j e c t K e y > < K e y > C o l u m n s \ M a k e F l a g < / K e y > < / D i a g r a m O b j e c t K e y > < D i a g r a m O b j e c t K e y > < K e y > C o l u m n s \ F i n i s h e d G o o d s F l a g < / K e y > < / D i a g r a m O b j e c t K e y > < D i a g r a m O b j e c t K e y > < K e y > C o l u m n s \ C o l o r < / K e y > < / D i a g r a m O b j e c t K e y > < D i a g r a m O b j e c t K e y > < K e y > C o l u m n s \ S a f e t y S t o c k L e v e l < / K e y > < / D i a g r a m O b j e c t K e y > < D i a g r a m O b j e c t K e y > < K e y > C o l u m n s \ R e o r d e r P o i n t < / K e y > < / D i a g r a m O b j e c t K e y > < D i a g r a m O b j e c t K e y > < K e y > C o l u m n s \ S t a n d a r d C o s t < / K e y > < / D i a g r a m O b j e c t K e y > < D i a g r a m O b j e c t K e y > < K e y > C o l u m n s \ L i s t P r i c e < / K e y > < / D i a g r a m O b j e c t K e y > < D i a g r a m O b j e c t K e y > < K e y > C o l u m n s \ S i z e < / K e y > < / D i a g r a m O b j e c t K e y > < D i a g r a m O b j e c t K e y > < K e y > C o l u m n s \ S i z e U n i t M e a s u r e C o d e < / K e y > < / D i a g r a m O b j e c t K e y > < D i a g r a m O b j e c t K e y > < K e y > C o l u m n s \ W e i g h t U n i t M e a s u r e C o d e < / K e y > < / D i a g r a m O b j e c t K e y > < D i a g r a m O b j e c t K e y > < K e y > C o l u m n s \ W e i g h t < / K e y > < / D i a g r a m O b j e c t K e y > < D i a g r a m O b j e c t K e y > < K e y > C o l u m n s \ D a y s T o M a n u f a c t u r e < / K e y > < / D i a g r a m O b j e c t K e y > < D i a g r a m O b j e c t K e y > < K e y > C o l u m n s \ P r o d u c t L i n e < / K e y > < / D i a g r a m O b j e c t K e y > < D i a g r a m O b j e c t K e y > < K e y > C o l u m n s \ C l a s s < / K e y > < / D i a g r a m O b j e c t K e y > < D i a g r a m O b j e c t K e y > < K e y > C o l u m n s \ S t y l e < / K e y > < / D i a g r a m O b j e c t K e y > < D i a g r a m O b j e c t K e y > < K e y > C o l u m n s \ P r o d u c t S u b c a t e g o r y I D . 1 < / K e y > < / D i a g r a m O b j e c t K e y > < D i a g r a m O b j e c t K e y > < K e y > C o l u m n s \ P r o d u c t M o d e l I D < / K e y > < / D i a g r a m O b j e c t K e y > < D i a g r a m O b j e c t K e y > < K e y > C o l u m n s \ S e l l S t a r t D a t e < / K e y > < / D i a g r a m O b j e c t K e y > < D i a g r a m O b j e c t K e y > < K e y > C o l u m n s \ S e l l E n d D a t e < / K e y > < / D i a g r a m O b j e c t K e y > < D i a g r a m O b j e c t K e y > < K e y > C o l u m n s \ D i s c o n t i n u e d D a t e < / K e y > < / D i a g r a m O b j e c t K e y > < D i a g r a m O b j e c t K e y > < K e y > C o l u m n s \ r o w g u i d . 1 < / K e y > < / D i a g r a m O b j e c t K e y > < D i a g r a m O b j e c t K e y > < K e y > C o l u m n s \ M o d i f i e d D a t e . 1 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 C o l u m n s \ P r o d u c t S u b c a t e g o r y I D < / K e y > < / a : K e y > < a : V a l u e   i : t y p e = " M e a s u r e G r i d N o d e V i e w S t a t e " > < L a y e d O u t > t r u e < / L a y e d O u t > < / a : V a l u e > < / a : K e y V a l u e O f D i a g r a m O b j e c t K e y a n y T y p e z b w N T n L X > < a : K e y V a l u e O f D i a g r a m O b j e c t K e y a n y T y p e z b w N T n L X > < a : K e y > < K e y > C o l u m n s \ P r o d u c t C a t e g o r y I D < / 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 C o l u m n s \ r o w g u i d < / K e y > < / a : K e y > < a : V a l u e   i : t y p e = " M e a s u r e G r i d N o d e V i e w S t a t e " > < C o l u m n > 3 < / C o l u m n > < L a y e d O u t > t r u e < / L a y e d O u t > < / a : V a l u e > < / a : K e y V a l u e O f D i a g r a m O b j e c t K e y a n y T y p e z b w N T n L X > < a : K e y V a l u e O f D i a g r a m O b j e c t K e y a n y T y p e z b w N T n L X > < a : K e y > < K e y > C o l u m n s \ M o d i f i e d D a t e < / K e y > < / a : K e y > < a : V a l u e   i : t y p e = " M e a s u r e G r i d N o d e V i e w S t a t e " > < C o l u m n > 4 < / C o l u m n > < L a y e d O u t > t r u e < / L a y e d O u t > < / a : V a l u e > < / a : K e y V a l u e O f D i a g r a m O b j e c t K e y a n y T y p e z b w N T n L X > < a : K e y V a l u e O f D i a g r a m O b j e c t K e y a n y T y p e z b w N T n L X > < a : K e y > < K e y > C o l u m n s \ C a t e g o r y N a m e < / K e y > < / a : K e y > < a : V a l u e   i : t y p e = " M e a s u r e G r i d N o d e V i e w S t a t e " > < C o l u m n > 5 < / C o l u m n > < L a y e d O u t > t r u e < / L a y e d O u t > < / a : V a l u e > < / a : K e y V a l u e O f D i a g r a m O b j e c t K e y a n y T y p e z b w N T n L X > < a : K e y V a l u e O f D i a g r a m O b j e c t K e y a n y T y p e z b w N T n L X > < a : K e y > < K e y > C o l u m n s \ P r o d u c t I D < / K e y > < / a : K e y > < a : V a l u e   i : t y p e = " M e a s u r e G r i d N o d e V i e w S t a t e " > < C o l u m n > 6 < / C o l u m n > < L a y e d O u t > t r u e < / L a y e d O u t > < / a : V a l u e > < / a : K e y V a l u e O f D i a g r a m O b j e c t K e y a n y T y p e z b w N T n L X > < a : K e y V a l u e O f D i a g r a m O b j e c t K e y a n y T y p e z b w N T n L X > < a : K e y > < K e y > C o l u m n s \ N a m e . 1 < / K e y > < / a : K e y > < a : V a l u e   i : t y p e = " M e a s u r e G r i d N o d e V i e w S t a t e " > < C o l u m n > 7 < / C o l u m n > < L a y e d O u t > t r u e < / L a y e d O u t > < / a : V a l u e > < / a : K e y V a l u e O f D i a g r a m O b j e c t K e y a n y T y p e z b w N T n L X > < a : K e y V a l u e O f D i a g r a m O b j e c t K e y a n y T y p e z b w N T n L X > < a : K e y > < K e y > C o l u m n s \ P r o d u c t N u m b e r < / K e y > < / a : K e y > < a : V a l u e   i : t y p e = " M e a s u r e G r i d N o d e V i e w S t a t e " > < C o l u m n > 8 < / C o l u m n > < L a y e d O u t > t r u e < / L a y e d O u t > < / a : V a l u e > < / a : K e y V a l u e O f D i a g r a m O b j e c t K e y a n y T y p e z b w N T n L X > < a : K e y V a l u e O f D i a g r a m O b j e c t K e y a n y T y p e z b w N T n L X > < a : K e y > < K e y > C o l u m n s \ M a k e F l a g < / K e y > < / a : K e y > < a : V a l u e   i : t y p e = " M e a s u r e G r i d N o d e V i e w S t a t e " > < C o l u m n > 9 < / C o l u m n > < L a y e d O u t > t r u e < / L a y e d O u t > < / a : V a l u e > < / a : K e y V a l u e O f D i a g r a m O b j e c t K e y a n y T y p e z b w N T n L X > < a : K e y V a l u e O f D i a g r a m O b j e c t K e y a n y T y p e z b w N T n L X > < a : K e y > < K e y > C o l u m n s \ F i n i s h e d G o o d s F l a g < / K e y > < / a : K e y > < a : V a l u e   i : t y p e = " M e a s u r e G r i d N o d e V i e w S t a t e " > < C o l u m n > 1 0 < / C o l u m n > < L a y e d O u t > t r u e < / L a y e d O u t > < / a : V a l u e > < / a : K e y V a l u e O f D i a g r a m O b j e c t K e y a n y T y p e z b w N T n L X > < a : K e y V a l u e O f D i a g r a m O b j e c t K e y a n y T y p e z b w N T n L X > < a : K e y > < K e y > C o l u m n s \ C o l o r < / K e y > < / a : K e y > < a : V a l u e   i : t y p e = " M e a s u r e G r i d N o d e V i e w S t a t e " > < C o l u m n > 1 1 < / C o l u m n > < L a y e d O u t > t r u e < / L a y e d O u t > < / a : V a l u e > < / a : K e y V a l u e O f D i a g r a m O b j e c t K e y a n y T y p e z b w N T n L X > < a : K e y V a l u e O f D i a g r a m O b j e c t K e y a n y T y p e z b w N T n L X > < a : K e y > < K e y > C o l u m n s \ S a f e t y S t o c k L e v e l < / K e y > < / a : K e y > < a : V a l u e   i : t y p e = " M e a s u r e G r i d N o d e V i e w S t a t e " > < C o l u m n > 1 2 < / C o l u m n > < L a y e d O u t > t r u e < / L a y e d O u t > < / a : V a l u e > < / a : K e y V a l u e O f D i a g r a m O b j e c t K e y a n y T y p e z b w N T n L X > < a : K e y V a l u e O f D i a g r a m O b j e c t K e y a n y T y p e z b w N T n L X > < a : K e y > < K e y > C o l u m n s \ R e o r d e r P o i n t < / K e y > < / a : K e y > < a : V a l u e   i : t y p e = " M e a s u r e G r i d N o d e V i e w S t a t e " > < C o l u m n > 1 3 < / C o l u m n > < L a y e d O u t > t r u e < / L a y e d O u t > < / a : V a l u e > < / a : K e y V a l u e O f D i a g r a m O b j e c t K e y a n y T y p e z b w N T n L X > < a : K e y V a l u e O f D i a g r a m O b j e c t K e y a n y T y p e z b w N T n L X > < a : K e y > < K e y > C o l u m n s \ S t a n d a r d C o s t < / K e y > < / a : K e y > < a : V a l u e   i : t y p e = " M e a s u r e G r i d N o d e V i e w S t a t e " > < C o l u m n > 1 4 < / C o l u m n > < L a y e d O u t > t r u e < / L a y e d O u t > < / a : V a l u e > < / a : K e y V a l u e O f D i a g r a m O b j e c t K e y a n y T y p e z b w N T n L X > < a : K e y V a l u e O f D i a g r a m O b j e c t K e y a n y T y p e z b w N T n L X > < a : K e y > < K e y > C o l u m n s \ L i s t P r i c e < / K e y > < / a : K e y > < a : V a l u e   i : t y p e = " M e a s u r e G r i d N o d e V i e w S t a t e " > < C o l u m n > 1 5 < / C o l u m n > < L a y e d O u t > t r u e < / L a y e d O u t > < / a : V a l u e > < / a : K e y V a l u e O f D i a g r a m O b j e c t K e y a n y T y p e z b w N T n L X > < a : K e y V a l u e O f D i a g r a m O b j e c t K e y a n y T y p e z b w N T n L X > < a : K e y > < K e y > C o l u m n s \ S i z e < / K e y > < / a : K e y > < a : V a l u e   i : t y p e = " M e a s u r e G r i d N o d e V i e w S t a t e " > < C o l u m n > 1 6 < / C o l u m n > < L a y e d O u t > t r u e < / L a y e d O u t > < / a : V a l u e > < / a : K e y V a l u e O f D i a g r a m O b j e c t K e y a n y T y p e z b w N T n L X > < a : K e y V a l u e O f D i a g r a m O b j e c t K e y a n y T y p e z b w N T n L X > < a : K e y > < K e y > C o l u m n s \ S i z e U n i t M e a s u r e C o d e < / K e y > < / a : K e y > < a : V a l u e   i : t y p e = " M e a s u r e G r i d N o d e V i e w S t a t e " > < C o l u m n > 1 7 < / C o l u m n > < L a y e d O u t > t r u e < / L a y e d O u t > < / a : V a l u e > < / a : K e y V a l u e O f D i a g r a m O b j e c t K e y a n y T y p e z b w N T n L X > < a : K e y V a l u e O f D i a g r a m O b j e c t K e y a n y T y p e z b w N T n L X > < a : K e y > < K e y > C o l u m n s \ W e i g h t U n i t M e a s u r e C o d e < / K e y > < / a : K e y > < a : V a l u e   i : t y p e = " M e a s u r e G r i d N o d e V i e w S t a t e " > < C o l u m n > 1 8 < / C o l u m n > < L a y e d O u t > t r u e < / L a y e d O u t > < / a : V a l u e > < / a : K e y V a l u e O f D i a g r a m O b j e c t K e y a n y T y p e z b w N T n L X > < a : K e y V a l u e O f D i a g r a m O b j e c t K e y a n y T y p e z b w N T n L X > < a : K e y > < K e y > C o l u m n s \ W e i g h t < / K e y > < / a : K e y > < a : V a l u e   i : t y p e = " M e a s u r e G r i d N o d e V i e w S t a t e " > < C o l u m n > 1 9 < / C o l u m n > < L a y e d O u t > t r u e < / L a y e d O u t > < / a : V a l u e > < / a : K e y V a l u e O f D i a g r a m O b j e c t K e y a n y T y p e z b w N T n L X > < a : K e y V a l u e O f D i a g r a m O b j e c t K e y a n y T y p e z b w N T n L X > < a : K e y > < K e y > C o l u m n s \ D a y s T o M a n u f a c t u r e < / K e y > < / a : K e y > < a : V a l u e   i : t y p e = " M e a s u r e G r i d N o d e V i e w S t a t e " > < C o l u m n > 2 0 < / C o l u m n > < L a y e d O u t > t r u e < / L a y e d O u t > < / a : V a l u e > < / a : K e y V a l u e O f D i a g r a m O b j e c t K e y a n y T y p e z b w N T n L X > < a : K e y V a l u e O f D i a g r a m O b j e c t K e y a n y T y p e z b w N T n L X > < a : K e y > < K e y > C o l u m n s \ P r o d u c t L i n e < / K e y > < / a : K e y > < a : V a l u e   i : t y p e = " M e a s u r e G r i d N o d e V i e w S t a t e " > < C o l u m n > 2 1 < / C o l u m n > < L a y e d O u t > t r u e < / L a y e d O u t > < / a : V a l u e > < / a : K e y V a l u e O f D i a g r a m O b j e c t K e y a n y T y p e z b w N T n L X > < a : K e y V a l u e O f D i a g r a m O b j e c t K e y a n y T y p e z b w N T n L X > < a : K e y > < K e y > C o l u m n s \ C l a s s < / K e y > < / a : K e y > < a : V a l u e   i : t y p e = " M e a s u r e G r i d N o d e V i e w S t a t e " > < C o l u m n > 2 2 < / C o l u m n > < L a y e d O u t > t r u e < / L a y e d O u t > < / a : V a l u e > < / a : K e y V a l u e O f D i a g r a m O b j e c t K e y a n y T y p e z b w N T n L X > < a : K e y V a l u e O f D i a g r a m O b j e c t K e y a n y T y p e z b w N T n L X > < a : K e y > < K e y > C o l u m n s \ S t y l e < / K e y > < / a : K e y > < a : V a l u e   i : t y p e = " M e a s u r e G r i d N o d e V i e w S t a t e " > < C o l u m n > 2 3 < / C o l u m n > < L a y e d O u t > t r u e < / L a y e d O u t > < / a : V a l u e > < / a : K e y V a l u e O f D i a g r a m O b j e c t K e y a n y T y p e z b w N T n L X > < a : K e y V a l u e O f D i a g r a m O b j e c t K e y a n y T y p e z b w N T n L X > < a : K e y > < K e y > C o l u m n s \ P r o d u c t S u b c a t e g o r y I D . 1 < / K e y > < / a : K e y > < a : V a l u e   i : t y p e = " M e a s u r e G r i d N o d e V i e w S t a t e " > < C o l u m n > 2 4 < / C o l u m n > < L a y e d O u t > t r u e < / L a y e d O u t > < / a : V a l u e > < / a : K e y V a l u e O f D i a g r a m O b j e c t K e y a n y T y p e z b w N T n L X > < a : K e y V a l u e O f D i a g r a m O b j e c t K e y a n y T y p e z b w N T n L X > < a : K e y > < K e y > C o l u m n s \ P r o d u c t M o d e l I D < / K e y > < / a : K e y > < a : V a l u e   i : t y p e = " M e a s u r e G r i d N o d e V i e w S t a t e " > < C o l u m n > 2 5 < / C o l u m n > < L a y e d O u t > t r u e < / L a y e d O u t > < / a : V a l u e > < / a : K e y V a l u e O f D i a g r a m O b j e c t K e y a n y T y p e z b w N T n L X > < a : K e y V a l u e O f D i a g r a m O b j e c t K e y a n y T y p e z b w N T n L X > < a : K e y > < K e y > C o l u m n s \ S e l l S t a r t D a t e < / K e y > < / a : K e y > < a : V a l u e   i : t y p e = " M e a s u r e G r i d N o d e V i e w S t a t e " > < C o l u m n > 2 6 < / C o l u m n > < L a y e d O u t > t r u e < / L a y e d O u t > < / a : V a l u e > < / a : K e y V a l u e O f D i a g r a m O b j e c t K e y a n y T y p e z b w N T n L X > < a : K e y V a l u e O f D i a g r a m O b j e c t K e y a n y T y p e z b w N T n L X > < a : K e y > < K e y > C o l u m n s \ S e l l E n d D a t e < / K e y > < / a : K e y > < a : V a l u e   i : t y p e = " M e a s u r e G r i d N o d e V i e w S t a t e " > < C o l u m n > 2 7 < / C o l u m n > < L a y e d O u t > t r u e < / L a y e d O u t > < / a : V a l u e > < / a : K e y V a l u e O f D i a g r a m O b j e c t K e y a n y T y p e z b w N T n L X > < a : K e y V a l u e O f D i a g r a m O b j e c t K e y a n y T y p e z b w N T n L X > < a : K e y > < K e y > C o l u m n s \ D i s c o n t i n u e d D a t e < / K e y > < / a : K e y > < a : V a l u e   i : t y p e = " M e a s u r e G r i d N o d e V i e w S t a t e " > < C o l u m n > 2 8 < / C o l u m n > < L a y e d O u t > t r u e < / L a y e d O u t > < / a : V a l u e > < / a : K e y V a l u e O f D i a g r a m O b j e c t K e y a n y T y p e z b w N T n L X > < a : K e y V a l u e O f D i a g r a m O b j e c t K e y a n y T y p e z b w N T n L X > < a : K e y > < K e y > C o l u m n s \ r o w g u i d . 1 < / K e y > < / a : K e y > < a : V a l u e   i : t y p e = " M e a s u r e G r i d N o d e V i e w S t a t e " > < C o l u m n > 2 9 < / C o l u m n > < L a y e d O u t > t r u e < / L a y e d O u t > < / a : V a l u e > < / a : K e y V a l u e O f D i a g r a m O b j e c t K e y a n y T y p e z b w N T n L X > < a : K e y V a l u e O f D i a g r a m O b j e c t K e y a n y T y p e z b w N T n L X > < a : K e y > < K e y > C o l u m n s \ M o d i f i e d D a t e . 1 < / K e y > < / a : K e y > < a : V a l u e   i : t y p e = " M e a s u r e G r i d N o d e V i e w S t a t e " > < C o l u m n > 3 0 < / C o l u m n > < L a y e d O u t > t r u e < / L a y e d O u t > < / a : V a l u e > < / a : K e y V a l u e O f D i a g r a m O b j e c t K e y a n y T y p e z b w N T n L X > < / V i e w S t a t e s > < / D i a g r a m M a n a g e r . S e r i a l i z a b l e D i a g r a m > < D i a g r a m M a n a g e r . S e r i a l i z a b l e D i a g r a m > < A d a p t e r   i : t y p e = " M e a s u r e D i a g r a m S a n d b o x A d a p t e r " > < T a b l e N a m e > D i m P u r c h a s e 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 D i m P u r c h a s e 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 T o t a l D u e   2 < / K e y > < / D i a g r a m O b j e c t K e y > < D i a g r a m O b j e c t K e y > < K e y > M e a s u r e s \ S u m   o f   T o t a l D u e   2 \ T a g I n f o \ F o r m u l a < / K e y > < / D i a g r a m O b j e c t K e y > < D i a g r a m O b j e c t K e y > < K e y > M e a s u r e s \ S u m   o f   T o t a l D u e   2 \ T a g I n f o \ V a l u e < / K e y > < / D i a g r a m O b j e c t K e y > < D i a g r a m O b j e c t K e y > < K e y > M e a s u r e s \ S u m   o f   L i n e T o t a l < / K e y > < / D i a g r a m O b j e c t K e y > < D i a g r a m O b j e c t K e y > < K e y > M e a s u r e s \ S u m   o f   L i n e T o t a l \ T a g I n f o \ F o r m u l a < / K e y > < / D i a g r a m O b j e c t K e y > < D i a g r a m O b j e c t K e y > < K e y > M e a s u r e s \ S u m   o f   L i n e T o t a l \ T a g I n f o \ V a l u e < / K e y > < / D i a g r a m O b j e c t K e y > < D i a g r a m O b j e c t K e y > < K e y > M e a s u r e s \ S u m   o f   S u b T o t a l < / K e y > < / D i a g r a m O b j e c t K e y > < D i a g r a m O b j e c t K e y > < K e y > M e a s u r e s \ S u m   o f   S u b T o t a l \ T a g I n f o \ F o r m u l a < / K e y > < / D i a g r a m O b j e c t K e y > < D i a g r a m O b j e c t K e y > < K e y > M e a s u r e s \ S u m   o f   S u b T o t a l \ T a g I n f o \ V a l u e < / K e y > < / D i a g r a m O b j e c t K e y > < D i a g r a m O b j e c t K e y > < K e y > M e a s u r e s \ S u m   o f   R e c e i v e d Q t y < / K e y > < / D i a g r a m O b j e c t K e y > < D i a g r a m O b j e c t K e y > < K e y > M e a s u r e s \ S u m   o f   R e c e i v e d Q t y \ T a g I n f o \ F o r m u l a < / K e y > < / D i a g r a m O b j e c t K e y > < D i a g r a m O b j e c t K e y > < K e y > M e a s u r e s \ S u m   o f   R e c e i v e d Q t y \ T a g I n f o \ V a l u e < / K e y > < / D i a g r a m O b j e c t K e y > < D i a g r a m O b j e c t K e y > < K e y > M e a s u r e s \ S u m   o f   O r d e r Q t y   2 < / K e y > < / D i a g r a m O b j e c t K e y > < D i a g r a m O b j e c t K e y > < K e y > M e a s u r e s \ S u m   o f   O r d e r Q t y   2 \ T a g I n f o \ F o r m u l a < / K e y > < / D i a g r a m O b j e c t K e y > < D i a g r a m O b j e c t K e y > < K e y > M e a s u r e s \ S u m   o f   O r d e r Q t y   2 \ T a g I n f o \ V a l u e < / K e y > < / D i a g r a m O b j e c t K e y > < D i a g r a m O b j e c t K e y > < K e y > M e a s u r e s \ S u m   o f   R e j e c t e d Q t y < / K e y > < / D i a g r a m O b j e c t K e y > < D i a g r a m O b j e c t K e y > < K e y > M e a s u r e s \ S u m   o f   R e j e c t e d Q t y \ T a g I n f o \ F o r m u l a < / K e y > < / D i a g r a m O b j e c t K e y > < D i a g r a m O b j e c t K e y > < K e y > M e a s u r e s \ S u m   o f   R e j e c t e d Q t y \ T a g I n f o \ V a l u e < / K e y > < / D i a g r a m O b j e c t K e y > < D i a g r a m O b j e c t K e y > < K e y > M e a s u r e s \ S u m   o f   S t o c k e d Q t y < / K e y > < / D i a g r a m O b j e c t K e y > < D i a g r a m O b j e c t K e y > < K e y > M e a s u r e s \ S u m   o f   S t o c k e d Q t y \ T a g I n f o \ F o r m u l a < / K e y > < / D i a g r a m O b j e c t K e y > < D i a g r a m O b j e c t K e y > < K e y > M e a s u r e s \ S u m   o f   S t o c k e d Q t y \ T a g I n f o \ V a l u e < / K e y > < / D i a g r a m O b j e c t K e y > < D i a g r a m O b j e c t K e y > < K e y > C o l u m n s \ P u r c h a s e O r d e r I D < / K e y > < / D i a g r a m O b j e c t K e y > < D i a g r a m O b j e c t K e y > < K e y > C o l u m n s \ R e v i s i o n N u m b e r < / K e y > < / D i a g r a m O b j e c t K e y > < D i a g r a m O b j e c t K e y > < K e y > C o l u m n s \ S t a t u s < / K e y > < / D i a g r a m O b j e c t K e y > < D i a g r a m O b j e c t K e y > < K e y > C o l u m n s \ E m p l o y e e I D < / K e y > < / D i a g r a m O b j e c t K e y > < D i a g r a m O b j e c t K e y > < K e y > C o l u m n s \ V e n d o r I D < / K e y > < / D i a g r a m O b j e c t K e y > < D i a g r a m O b j e c t K e y > < K e y > C o l u m n s \ S h i p M e t h o d I D < / K e y > < / D i a g r a m O b j e c t K e y > < D i a g r a m O b j e c t K e y > < K e y > C o l u m n s \ O r d e r D a t e < / K e y > < / D i a g r a m O b j e c t K e y > < D i a g r a m O b j e c t K e y > < K e y > C o l u m n s \ S h i p D a t e < / K e y > < / D i a g r a m O b j e c t K e y > < D i a g r a m O b j e c t K e y > < K e y > C o l u m n s \ S u b T o t a l < / K e y > < / D i a g r a m O b j e c t K e y > < D i a g r a m O b j e c t K e y > < K e y > C o l u m n s \ T a x A m t < / K e y > < / D i a g r a m O b j e c t K e y > < D i a g r a m O b j e c t K e y > < K e y > C o l u m n s \ F r e i g h t < / K e y > < / D i a g r a m O b j e c t K e y > < D i a g r a m O b j e c t K e y > < K e y > C o l u m n s \ T o t a l D u e < / K e y > < / D i a g r a m O b j e c t K e y > < D i a g r a m O b j e c t K e y > < K e y > C o l u m n s \ M o d i f i e d D a t e < / K e y > < / D i a g r a m O b j e c t K e y > < D i a g r a m O b j e c t K e y > < K e y > C o l u m n s \ P u r c h a s e O r d e r D e t a i l I D < / K e y > < / D i a g r a m O b j e c t K e y > < D i a g r a m O b j e c t K e y > < K e y > C o l u m n s \ D u e D a t e < / K e y > < / D i a g r a m O b j e c t K e y > < D i a g r a m O b j e c t K e y > < K e y > C o l u m n s \ O r d e r Q t y < / K e y > < / D i a g r a m O b j e c t K e y > < D i a g r a m O b j e c t K e y > < K e y > C o l u m n s \ P r o d u c t I D < / K e y > < / D i a g r a m O b j e c t K e y > < D i a g r a m O b j e c t K e y > < K e y > C o l u m n s \ U n i t P r i c e < / K e y > < / D i a g r a m O b j e c t K e y > < D i a g r a m O b j e c t K e y > < K e y > C o l u m n s \ L i n e T o t a l < / K e y > < / D i a g r a m O b j e c t K e y > < D i a g r a m O b j e c t K e y > < K e y > C o l u m n s \ R e c e i v e d Q t y < / K e y > < / D i a g r a m O b j e c t K e y > < D i a g r a m O b j e c t K e y > < K e y > C o l u m n s \ R e j e c t e d Q t y < / K e y > < / D i a g r a m O b j e c t K e y > < D i a g r a m O b j e c t K e y > < K e y > C o l u m n s \ S t o c k e d Q t y < / K e y > < / D i a g r a m O b j e c t K e y > < D i a g r a m O b j e c t K e y > < K e y > L i n k s \ & l t ; C o l u m n s \ S u m   o f   T o t a l D u e   2 & g t ; - & l t ; M e a s u r e s \ T o t a l D u e & g t ; < / K e y > < / D i a g r a m O b j e c t K e y > < D i a g r a m O b j e c t K e y > < K e y > L i n k s \ & l t ; C o l u m n s \ S u m   o f   T o t a l D u e   2 & g t ; - & l t ; M e a s u r e s \ T o t a l D u e & g t ; \ C O L U M N < / K e y > < / D i a g r a m O b j e c t K e y > < D i a g r a m O b j e c t K e y > < K e y > L i n k s \ & l t ; C o l u m n s \ S u m   o f   T o t a l D u e   2 & g t ; - & l t ; M e a s u r e s \ T o t a l D u e & g t ; \ M E A S U R E < / K e y > < / D i a g r a m O b j e c t K e y > < D i a g r a m O b j e c t K e y > < K e y > L i n k s \ & l t ; C o l u m n s \ S u m   o f   L i n e T o t a l & g t ; - & l t ; M e a s u r e s \ L i n e T o t a l & g t ; < / K e y > < / D i a g r a m O b j e c t K e y > < D i a g r a m O b j e c t K e y > < K e y > L i n k s \ & l t ; C o l u m n s \ S u m   o f   L i n e T o t a l & g t ; - & l t ; M e a s u r e s \ L i n e T o t a l & g t ; \ C O L U M N < / K e y > < / D i a g r a m O b j e c t K e y > < D i a g r a m O b j e c t K e y > < K e y > L i n k s \ & l t ; C o l u m n s \ S u m   o f   L i n e T o t a l & g t ; - & l t ; M e a s u r e s \ L i n e T o t a l & g t ; \ M E A S U R E < / K e y > < / D i a g r a m O b j e c t K e y > < D i a g r a m O b j e c t K e y > < K e y > L i n k s \ & l t ; C o l u m n s \ S u m   o f   S u b T o t a l & g t ; - & l t ; M e a s u r e s \ S u b T o t a l & g t ; < / K e y > < / D i a g r a m O b j e c t K e y > < D i a g r a m O b j e c t K e y > < K e y > L i n k s \ & l t ; C o l u m n s \ S u m   o f   S u b T o t a l & g t ; - & l t ; M e a s u r e s \ S u b T o t a l & g t ; \ C O L U M N < / K e y > < / D i a g r a m O b j e c t K e y > < D i a g r a m O b j e c t K e y > < K e y > L i n k s \ & l t ; C o l u m n s \ S u m   o f   S u b T o t a l & g t ; - & l t ; M e a s u r e s \ S u b T o t a l & g t ; \ M E A S U R E < / K e y > < / D i a g r a m O b j e c t K e y > < D i a g r a m O b j e c t K e y > < K e y > L i n k s \ & l t ; C o l u m n s \ S u m   o f   R e c e i v e d Q t y & g t ; - & l t ; M e a s u r e s \ R e c e i v e d Q t y & g t ; < / K e y > < / D i a g r a m O b j e c t K e y > < D i a g r a m O b j e c t K e y > < K e y > L i n k s \ & l t ; C o l u m n s \ S u m   o f   R e c e i v e d Q t y & g t ; - & l t ; M e a s u r e s \ R e c e i v e d Q t y & g t ; \ C O L U M N < / K e y > < / D i a g r a m O b j e c t K e y > < D i a g r a m O b j e c t K e y > < K e y > L i n k s \ & l t ; C o l u m n s \ S u m   o f   R e c e i v e d Q t y & g t ; - & l t ; M e a s u r e s \ R e c e i v e d Q t y & g t ; \ M E A S U R E < / K e y > < / D i a g r a m O b j e c t K e y > < D i a g r a m O b j e c t K e y > < K e y > L i n k s \ & l t ; C o l u m n s \ S u m   o f   O r d e r Q t y   2 & g t ; - & l t ; M e a s u r e s \ O r d e r Q t y & g t ; < / K e y > < / D i a g r a m O b j e c t K e y > < D i a g r a m O b j e c t K e y > < K e y > L i n k s \ & l t ; C o l u m n s \ S u m   o f   O r d e r Q t y   2 & g t ; - & l t ; M e a s u r e s \ O r d e r Q t y & g t ; \ C O L U M N < / K e y > < / D i a g r a m O b j e c t K e y > < D i a g r a m O b j e c t K e y > < K e y > L i n k s \ & l t ; C o l u m n s \ S u m   o f   O r d e r Q t y   2 & g t ; - & l t ; M e a s u r e s \ O r d e r Q t y & g t ; \ M E A S U R E < / K e y > < / D i a g r a m O b j e c t K e y > < D i a g r a m O b j e c t K e y > < K e y > L i n k s \ & l t ; C o l u m n s \ S u m   o f   R e j e c t e d Q t y & g t ; - & l t ; M e a s u r e s \ R e j e c t e d Q t y & g t ; < / K e y > < / D i a g r a m O b j e c t K e y > < D i a g r a m O b j e c t K e y > < K e y > L i n k s \ & l t ; C o l u m n s \ S u m   o f   R e j e c t e d Q t y & g t ; - & l t ; M e a s u r e s \ R e j e c t e d Q t y & g t ; \ C O L U M N < / K e y > < / D i a g r a m O b j e c t K e y > < D i a g r a m O b j e c t K e y > < K e y > L i n k s \ & l t ; C o l u m n s \ S u m   o f   R e j e c t e d Q t y & g t ; - & l t ; M e a s u r e s \ R e j e c t e d Q t y & g t ; \ M E A S U R E < / K e y > < / D i a g r a m O b j e c t K e y > < D i a g r a m O b j e c t K e y > < K e y > L i n k s \ & l t ; C o l u m n s \ S u m   o f   S t o c k e d Q t y & g t ; - & l t ; M e a s u r e s \ S t o c k e d Q t y & g t ; < / K e y > < / D i a g r a m O b j e c t K e y > < D i a g r a m O b j e c t K e y > < K e y > L i n k s \ & l t ; C o l u m n s \ S u m   o f   S t o c k e d Q t y & g t ; - & l t ; M e a s u r e s \ S t o c k e d Q t y & g t ; \ C O L U M N < / K e y > < / D i a g r a m O b j e c t K e y > < D i a g r a m O b j e c t K e y > < K e y > L i n k s \ & l t ; C o l u m n s \ S u m   o f   S t o c k e d Q t y & g t ; - & l t ; M e a s u r e s \ S t o c k e d Q t y & g t ; \ M E A S U R E 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 T o t a l D u e   2 < / K e y > < / a : K e y > < a : V a l u e   i : t y p e = " M e a s u r e G r i d N o d e V i e w S t a t e " > < C o l u m n > 1 1 < / C o l u m n > < L a y e d O u t > t r u e < / L a y e d O u t > < W a s U I I n v i s i b l e > t r u e < / W a s U I I n v i s i b l e > < / a : V a l u e > < / a : K e y V a l u e O f D i a g r a m O b j e c t K e y a n y T y p e z b w N T n L X > < a : K e y V a l u e O f D i a g r a m O b j e c t K e y a n y T y p e z b w N T n L X > < a : K e y > < K e y > M e a s u r e s \ S u m   o f   T o t a l D u e   2 \ T a g I n f o \ F o r m u l a < / K e y > < / a : K e y > < a : V a l u e   i : t y p e = " M e a s u r e G r i d V i e w S t a t e I D i a g r a m T a g A d d i t i o n a l I n f o " / > < / a : K e y V a l u e O f D i a g r a m O b j e c t K e y a n y T y p e z b w N T n L X > < a : K e y V a l u e O f D i a g r a m O b j e c t K e y a n y T y p e z b w N T n L X > < a : K e y > < K e y > M e a s u r e s \ S u m   o f   T o t a l D u e   2 \ T a g I n f o \ V a l u e < / K e y > < / a : K e y > < a : V a l u e   i : t y p e = " M e a s u r e G r i d V i e w S t a t e I D i a g r a m T a g A d d i t i o n a l I n f o " / > < / a : K e y V a l u e O f D i a g r a m O b j e c t K e y a n y T y p e z b w N T n L X > < a : K e y V a l u e O f D i a g r a m O b j e c t K e y a n y T y p e z b w N T n L X > < a : K e y > < K e y > M e a s u r e s \ S u m   o f   L i n e T o t a l < / K e y > < / a : K e y > < a : V a l u e   i : t y p e = " M e a s u r e G r i d N o d e V i e w S t a t e " > < C o l u m n > 1 8 < / C o l u m n > < L a y e d O u t > t r u e < / L a y e d O u t > < W a s U I I n v i s i b l e > t r u e < / W a s U I I n v i s i b l e > < / a : V a l u e > < / a : K e y V a l u e O f D i a g r a m O b j e c t K e y a n y T y p e z b w N T n L X > < a : K e y V a l u e O f D i a g r a m O b j e c t K e y a n y T y p e z b w N T n L X > < a : K e y > < K e y > M e a s u r e s \ S u m   o f   L i n e T o t a l \ T a g I n f o \ F o r m u l a < / K e y > < / a : K e y > < a : V a l u e   i : t y p e = " M e a s u r e G r i d V i e w S t a t e I D i a g r a m T a g A d d i t i o n a l I n f o " / > < / a : K e y V a l u e O f D i a g r a m O b j e c t K e y a n y T y p e z b w N T n L X > < a : K e y V a l u e O f D i a g r a m O b j e c t K e y a n y T y p e z b w N T n L X > < a : K e y > < K e y > M e a s u r e s \ S u m   o f   L i n e T o t a l \ T a g I n f o \ V a l u e < / K e y > < / a : K e y > < a : V a l u e   i : t y p e = " M e a s u r e G r i d V i e w S t a t e I D i a g r a m T a g A d d i t i o n a l I n f o " / > < / a : K e y V a l u e O f D i a g r a m O b j e c t K e y a n y T y p e z b w N T n L X > < a : K e y V a l u e O f D i a g r a m O b j e c t K e y a n y T y p e z b w N T n L X > < a : K e y > < K e y > M e a s u r e s \ S u m   o f   S u b T o t a l < / K e y > < / a : K e y > < a : V a l u e   i : t y p e = " M e a s u r e G r i d N o d e V i e w S t a t e " > < C o l u m n > 8 < / C o l u m n > < L a y e d O u t > t r u e < / L a y e d O u t > < W a s U I I n v i s i b l e > t r u e < / W a s U I I n v i s i b l e > < / a : V a l u e > < / a : K e y V a l u e O f D i a g r a m O b j e c t K e y a n y T y p e z b w N T n L X > < a : K e y V a l u e O f D i a g r a m O b j e c t K e y a n y T y p e z b w N T n L X > < a : K e y > < K e y > M e a s u r e s \ S u m   o f   S u b T o t a l \ T a g I n f o \ F o r m u l a < / K e y > < / a : K e y > < a : V a l u e   i : t y p e = " M e a s u r e G r i d V i e w S t a t e I D i a g r a m T a g A d d i t i o n a l I n f o " / > < / a : K e y V a l u e O f D i a g r a m O b j e c t K e y a n y T y p e z b w N T n L X > < a : K e y V a l u e O f D i a g r a m O b j e c t K e y a n y T y p e z b w N T n L X > < a : K e y > < K e y > M e a s u r e s \ S u m   o f   S u b T o t a l \ T a g I n f o \ V a l u e < / K e y > < / a : K e y > < a : V a l u e   i : t y p e = " M e a s u r e G r i d V i e w S t a t e I D i a g r a m T a g A d d i t i o n a l I n f o " / > < / a : K e y V a l u e O f D i a g r a m O b j e c t K e y a n y T y p e z b w N T n L X > < a : K e y V a l u e O f D i a g r a m O b j e c t K e y a n y T y p e z b w N T n L X > < a : K e y > < K e y > M e a s u r e s \ S u m   o f   R e c e i v e d Q t y < / K e y > < / a : K e y > < a : V a l u e   i : t y p e = " M e a s u r e G r i d N o d e V i e w S t a t e " > < C o l u m n > 1 9 < / C o l u m n > < L a y e d O u t > t r u e < / L a y e d O u t > < W a s U I I n v i s i b l e > t r u e < / W a s U I I n v i s i b l e > < / a : V a l u e > < / a : K e y V a l u e O f D i a g r a m O b j e c t K e y a n y T y p e z b w N T n L X > < a : K e y V a l u e O f D i a g r a m O b j e c t K e y a n y T y p e z b w N T n L X > < a : K e y > < K e y > M e a s u r e s \ S u m   o f   R e c e i v e d Q t y \ T a g I n f o \ F o r m u l a < / K e y > < / a : K e y > < a : V a l u e   i : t y p e = " M e a s u r e G r i d V i e w S t a t e I D i a g r a m T a g A d d i t i o n a l I n f o " / > < / a : K e y V a l u e O f D i a g r a m O b j e c t K e y a n y T y p e z b w N T n L X > < a : K e y V a l u e O f D i a g r a m O b j e c t K e y a n y T y p e z b w N T n L X > < a : K e y > < K e y > M e a s u r e s \ S u m   o f   R e c e i v e d Q t y \ T a g I n f o \ V a l u e < / K e y > < / a : K e y > < a : V a l u e   i : t y p e = " M e a s u r e G r i d V i e w S t a t e I D i a g r a m T a g A d d i t i o n a l I n f o " / > < / a : K e y V a l u e O f D i a g r a m O b j e c t K e y a n y T y p e z b w N T n L X > < a : K e y V a l u e O f D i a g r a m O b j e c t K e y a n y T y p e z b w N T n L X > < a : K e y > < K e y > M e a s u r e s \ S u m   o f   O r d e r Q t y   2 < / K e y > < / a : K e y > < a : V a l u e   i : t y p e = " M e a s u r e G r i d N o d e V i e w S t a t e " > < C o l u m n > 1 5 < / C o l u m n > < L a y e d O u t > t r u e < / L a y e d O u t > < W a s U I I n v i s i b l e > t r u e < / W a s U I I n v i s i b l e > < / a : V a l u e > < / a : K e y V a l u e O f D i a g r a m O b j e c t K e y a n y T y p e z b w N T n L X > < a : K e y V a l u e O f D i a g r a m O b j e c t K e y a n y T y p e z b w N T n L X > < a : K e y > < K e y > M e a s u r e s \ S u m   o f   O r d e r Q t y   2 \ T a g I n f o \ F o r m u l a < / K e y > < / a : K e y > < a : V a l u e   i : t y p e = " M e a s u r e G r i d V i e w S t a t e I D i a g r a m T a g A d d i t i o n a l I n f o " / > < / a : K e y V a l u e O f D i a g r a m O b j e c t K e y a n y T y p e z b w N T n L X > < a : K e y V a l u e O f D i a g r a m O b j e c t K e y a n y T y p e z b w N T n L X > < a : K e y > < K e y > M e a s u r e s \ S u m   o f   O r d e r Q t y   2 \ T a g I n f o \ V a l u e < / K e y > < / a : K e y > < a : V a l u e   i : t y p e = " M e a s u r e G r i d V i e w S t a t e I D i a g r a m T a g A d d i t i o n a l I n f o " / > < / a : K e y V a l u e O f D i a g r a m O b j e c t K e y a n y T y p e z b w N T n L X > < a : K e y V a l u e O f D i a g r a m O b j e c t K e y a n y T y p e z b w N T n L X > < a : K e y > < K e y > M e a s u r e s \ S u m   o f   R e j e c t e d Q t y < / K e y > < / a : K e y > < a : V a l u e   i : t y p e = " M e a s u r e G r i d N o d e V i e w S t a t e " > < C o l u m n > 2 0 < / C o l u m n > < L a y e d O u t > t r u e < / L a y e d O u t > < W a s U I I n v i s i b l e > t r u e < / W a s U I I n v i s i b l e > < / a : V a l u e > < / a : K e y V a l u e O f D i a g r a m O b j e c t K e y a n y T y p e z b w N T n L X > < a : K e y V a l u e O f D i a g r a m O b j e c t K e y a n y T y p e z b w N T n L X > < a : K e y > < K e y > M e a s u r e s \ S u m   o f   R e j e c t e d Q t y \ T a g I n f o \ F o r m u l a < / K e y > < / a : K e y > < a : V a l u e   i : t y p e = " M e a s u r e G r i d V i e w S t a t e I D i a g r a m T a g A d d i t i o n a l I n f o " / > < / a : K e y V a l u e O f D i a g r a m O b j e c t K e y a n y T y p e z b w N T n L X > < a : K e y V a l u e O f D i a g r a m O b j e c t K e y a n y T y p e z b w N T n L X > < a : K e y > < K e y > M e a s u r e s \ S u m   o f   R e j e c t e d Q t y \ T a g I n f o \ V a l u e < / K e y > < / a : K e y > < a : V a l u e   i : t y p e = " M e a s u r e G r i d V i e w S t a t e I D i a g r a m T a g A d d i t i o n a l I n f o " / > < / a : K e y V a l u e O f D i a g r a m O b j e c t K e y a n y T y p e z b w N T n L X > < a : K e y V a l u e O f D i a g r a m O b j e c t K e y a n y T y p e z b w N T n L X > < a : K e y > < K e y > M e a s u r e s \ S u m   o f   S t o c k e d Q t y < / K e y > < / a : K e y > < a : V a l u e   i : t y p e = " M e a s u r e G r i d N o d e V i e w S t a t e " > < C o l u m n > 2 1 < / C o l u m n > < L a y e d O u t > t r u e < / L a y e d O u t > < W a s U I I n v i s i b l e > t r u e < / W a s U I I n v i s i b l e > < / a : V a l u e > < / a : K e y V a l u e O f D i a g r a m O b j e c t K e y a n y T y p e z b w N T n L X > < a : K e y V a l u e O f D i a g r a m O b j e c t K e y a n y T y p e z b w N T n L X > < a : K e y > < K e y > M e a s u r e s \ S u m   o f   S t o c k e d Q t y \ T a g I n f o \ F o r m u l a < / K e y > < / a : K e y > < a : V a l u e   i : t y p e = " M e a s u r e G r i d V i e w S t a t e I D i a g r a m T a g A d d i t i o n a l I n f o " / > < / a : K e y V a l u e O f D i a g r a m O b j e c t K e y a n y T y p e z b w N T n L X > < a : K e y V a l u e O f D i a g r a m O b j e c t K e y a n y T y p e z b w N T n L X > < a : K e y > < K e y > M e a s u r e s \ S u m   o f   S t o c k e d Q t y \ T a g I n f o \ V a l u e < / K e y > < / a : K e y > < a : V a l u e   i : t y p e = " M e a s u r e G r i d V i e w S t a t e I D i a g r a m T a g A d d i t i o n a l I n f o " / > < / a : K e y V a l u e O f D i a g r a m O b j e c t K e y a n y T y p e z b w N T n L X > < a : K e y V a l u e O f D i a g r a m O b j e c t K e y a n y T y p e z b w N T n L X > < a : K e y > < K e y > C o l u m n s \ P u r c h a s e O r d e r I D < / K e y > < / a : K e y > < a : V a l u e   i : t y p e = " M e a s u r e G r i d N o d e V i e w S t a t e " > < L a y e d O u t > t r u e < / L a y e d O u t > < / a : V a l u e > < / a : K e y V a l u e O f D i a g r a m O b j e c t K e y a n y T y p e z b w N T n L X > < a : K e y V a l u e O f D i a g r a m O b j e c t K e y a n y T y p e z b w N T n L X > < a : K e y > < K e y > C o l u m n s \ R e v i s i o n N u m b e r < / K e y > < / a : K e y > < a : V a l u e   i : t y p e = " M e a s u r e G r i d N o d e V i e w S t a t e " > < C o l u m n > 1 < / C o l u m n > < L a y e d O u t > t r u e < / L a y e d O u t > < / a : V a l u e > < / a : K e y V a l u e O f D i a g r a m O b j e c t K e y a n y T y p e z b w N T n L X > < a : K e y V a l u e O f D i a g r a m O b j e c t K e y a n y T y p e z b w N T n L X > < a : K e y > < K e y > C o l u m n s \ S t a t u s < / K e y > < / a : K e y > < a : V a l u e   i : t y p e = " M e a s u r e G r i d N o d e V i e w S t a t e " > < C o l u m n > 2 < / C o l u m n > < L a y e d O u t > t r u e < / L a y e d O u t > < / a : V a l u e > < / a : K e y V a l u e O f D i a g r a m O b j e c t K e y a n y T y p e z b w N T n L X > < a : K e y V a l u e O f D i a g r a m O b j e c t K e y a n y T y p e z b w N T n L X > < a : K e y > < K e y > C o l u m n s \ E m p l o y e e I D < / K e y > < / a : K e y > < a : V a l u e   i : t y p e = " M e a s u r e G r i d N o d e V i e w S t a t e " > < C o l u m n > 3 < / C o l u m n > < L a y e d O u t > t r u e < / L a y e d O u t > < / a : V a l u e > < / a : K e y V a l u e O f D i a g r a m O b j e c t K e y a n y T y p e z b w N T n L X > < a : K e y V a l u e O f D i a g r a m O b j e c t K e y a n y T y p e z b w N T n L X > < a : K e y > < K e y > C o l u m n s \ V e n d o r I D < / K e y > < / a : K e y > < a : V a l u e   i : t y p e = " M e a s u r e G r i d N o d e V i e w S t a t e " > < C o l u m n > 4 < / C o l u m n > < L a y e d O u t > t r u e < / L a y e d O u t > < / a : V a l u e > < / a : K e y V a l u e O f D i a g r a m O b j e c t K e y a n y T y p e z b w N T n L X > < a : K e y V a l u e O f D i a g r a m O b j e c t K e y a n y T y p e z b w N T n L X > < a : K e y > < K e y > C o l u m n s \ S h i p M e t h o d I D < / K e y > < / a : K e y > < a : V a l u e   i : t y p e = " M e a s u r e G r i d N o d e V i e w S t a t e " > < C o l u m n > 5 < / C o l u m n > < L a y e d O u t > t r u e < / L a y e d O u t > < / a : V a l u e > < / a : K e y V a l u e O f D i a g r a m O b j e c t K e y a n y T y p e z b w N T n L X > < a : K e y V a l u e O f D i a g r a m O b j e c t K e y a n y T y p e z b w N T n L X > < a : K e y > < K e y > C o l u m n s \ O r d e r D a t e < / K e y > < / a : K e y > < a : V a l u e   i : t y p e = " M e a s u r e G r i d N o d e V i e w S t a t e " > < C o l u m n > 6 < / C o l u m n > < L a y e d O u t > t r u e < / L a y e d O u t > < / a : V a l u e > < / a : K e y V a l u e O f D i a g r a m O b j e c t K e y a n y T y p e z b w N T n L X > < a : K e y V a l u e O f D i a g r a m O b j e c t K e y a n y T y p e z b w N T n L X > < a : K e y > < K e y > C o l u m n s \ S h i p D a t e < / K e y > < / a : K e y > < a : V a l u e   i : t y p e = " M e a s u r e G r i d N o d e V i e w S t a t e " > < C o l u m n > 7 < / C o l u m n > < L a y e d O u t > t r u e < / L a y e d O u t > < / a : V a l u e > < / a : K e y V a l u e O f D i a g r a m O b j e c t K e y a n y T y p e z b w N T n L X > < a : K e y V a l u e O f D i a g r a m O b j e c t K e y a n y T y p e z b w N T n L X > < a : K e y > < K e y > C o l u m n s \ S u b T o t a l < / K e y > < / a : K e y > < a : V a l u e   i : t y p e = " M e a s u r e G r i d N o d e V i e w S t a t e " > < C o l u m n > 8 < / C o l u m n > < L a y e d O u t > t r u e < / L a y e d O u t > < / a : V a l u e > < / a : K e y V a l u e O f D i a g r a m O b j e c t K e y a n y T y p e z b w N T n L X > < a : K e y V a l u e O f D i a g r a m O b j e c t K e y a n y T y p e z b w N T n L X > < a : K e y > < K e y > C o l u m n s \ T a x A m t < / K e y > < / a : K e y > < a : V a l u e   i : t y p e = " M e a s u r e G r i d N o d e V i e w S t a t e " > < C o l u m n > 9 < / C o l u m n > < L a y e d O u t > t r u e < / L a y e d O u t > < / a : V a l u e > < / a : K e y V a l u e O f D i a g r a m O b j e c t K e y a n y T y p e z b w N T n L X > < a : K e y V a l u e O f D i a g r a m O b j e c t K e y a n y T y p e z b w N T n L X > < a : K e y > < K e y > C o l u m n s \ F r e i g h t < / K e y > < / a : K e y > < a : V a l u e   i : t y p e = " M e a s u r e G r i d N o d e V i e w S t a t e " > < C o l u m n > 1 0 < / C o l u m n > < L a y e d O u t > t r u e < / L a y e d O u t > < / a : V a l u e > < / a : K e y V a l u e O f D i a g r a m O b j e c t K e y a n y T y p e z b w N T n L X > < a : K e y V a l u e O f D i a g r a m O b j e c t K e y a n y T y p e z b w N T n L X > < a : K e y > < K e y > C o l u m n s \ T o t a l D u e < / K e y > < / a : K e y > < a : V a l u e   i : t y p e = " M e a s u r e G r i d N o d e V i e w S t a t e " > < C o l u m n > 1 1 < / C o l u m n > < L a y e d O u t > t r u e < / L a y e d O u t > < / a : V a l u e > < / a : K e y V a l u e O f D i a g r a m O b j e c t K e y a n y T y p e z b w N T n L X > < a : K e y V a l u e O f D i a g r a m O b j e c t K e y a n y T y p e z b w N T n L X > < a : K e y > < K e y > C o l u m n s \ M o d i f i e d D a t e < / K e y > < / a : K e y > < a : V a l u e   i : t y p e = " M e a s u r e G r i d N o d e V i e w S t a t e " > < C o l u m n > 1 2 < / C o l u m n > < L a y e d O u t > t r u e < / L a y e d O u t > < / a : V a l u e > < / a : K e y V a l u e O f D i a g r a m O b j e c t K e y a n y T y p e z b w N T n L X > < a : K e y V a l u e O f D i a g r a m O b j e c t K e y a n y T y p e z b w N T n L X > < a : K e y > < K e y > C o l u m n s \ P u r c h a s e O r d e r D e t a i l I D < / K e y > < / a : K e y > < a : V a l u e   i : t y p e = " M e a s u r e G r i d N o d e V i e w S t a t e " > < C o l u m n > 1 3 < / C o l u m n > < L a y e d O u t > t r u e < / L a y e d O u t > < / a : V a l u e > < / a : K e y V a l u e O f D i a g r a m O b j e c t K e y a n y T y p e z b w N T n L X > < a : K e y V a l u e O f D i a g r a m O b j e c t K e y a n y T y p e z b w N T n L X > < a : K e y > < K e y > C o l u m n s \ D u e D a t e < / K e y > < / a : K e y > < a : V a l u e   i : t y p e = " M e a s u r e G r i d N o d e V i e w S t a t e " > < C o l u m n > 1 4 < / C o l u m n > < L a y e d O u t > t r u e < / L a y e d O u t > < / a : V a l u e > < / a : K e y V a l u e O f D i a g r a m O b j e c t K e y a n y T y p e z b w N T n L X > < a : K e y V a l u e O f D i a g r a m O b j e c t K e y a n y T y p e z b w N T n L X > < a : K e y > < K e y > C o l u m n s \ O r d e r Q t y < / K e y > < / a : K e y > < a : V a l u e   i : t y p e = " M e a s u r e G r i d N o d e V i e w S t a t e " > < C o l u m n > 1 5 < / C o l u m n > < L a y e d O u t > t r u e < / L a y e d O u t > < / a : V a l u e > < / a : K e y V a l u e O f D i a g r a m O b j e c t K e y a n y T y p e z b w N T n L X > < a : K e y V a l u e O f D i a g r a m O b j e c t K e y a n y T y p e z b w N T n L X > < a : K e y > < K e y > C o l u m n s \ P r o d u c t I D < / K e y > < / a : K e y > < a : V a l u e   i : t y p e = " M e a s u r e G r i d N o d e V i e w S t a t e " > < C o l u m n > 1 6 < / C o l u m n > < L a y e d O u t > t r u e < / L a y e d O u t > < / a : V a l u e > < / a : K e y V a l u e O f D i a g r a m O b j e c t K e y a n y T y p e z b w N T n L X > < a : K e y V a l u e O f D i a g r a m O b j e c t K e y a n y T y p e z b w N T n L X > < a : K e y > < K e y > C o l u m n s \ U n i t P r i c e < / K e y > < / a : K e y > < a : V a l u e   i : t y p e = " M e a s u r e G r i d N o d e V i e w S t a t e " > < C o l u m n > 1 7 < / C o l u m n > < L a y e d O u t > t r u e < / L a y e d O u t > < / a : V a l u e > < / a : K e y V a l u e O f D i a g r a m O b j e c t K e y a n y T y p e z b w N T n L X > < a : K e y V a l u e O f D i a g r a m O b j e c t K e y a n y T y p e z b w N T n L X > < a : K e y > < K e y > C o l u m n s \ L i n e T o t a l < / K e y > < / a : K e y > < a : V a l u e   i : t y p e = " M e a s u r e G r i d N o d e V i e w S t a t e " > < C o l u m n > 1 8 < / C o l u m n > < L a y e d O u t > t r u e < / L a y e d O u t > < / a : V a l u e > < / a : K e y V a l u e O f D i a g r a m O b j e c t K e y a n y T y p e z b w N T n L X > < a : K e y V a l u e O f D i a g r a m O b j e c t K e y a n y T y p e z b w N T n L X > < a : K e y > < K e y > C o l u m n s \ R e c e i v e d Q t y < / K e y > < / a : K e y > < a : V a l u e   i : t y p e = " M e a s u r e G r i d N o d e V i e w S t a t e " > < C o l u m n > 1 9 < / C o l u m n > < L a y e d O u t > t r u e < / L a y e d O u t > < / a : V a l u e > < / a : K e y V a l u e O f D i a g r a m O b j e c t K e y a n y T y p e z b w N T n L X > < a : K e y V a l u e O f D i a g r a m O b j e c t K e y a n y T y p e z b w N T n L X > < a : K e y > < K e y > C o l u m n s \ R e j e c t e d Q t y < / K e y > < / a : K e y > < a : V a l u e   i : t y p e = " M e a s u r e G r i d N o d e V i e w S t a t e " > < C o l u m n > 2 0 < / C o l u m n > < L a y e d O u t > t r u e < / L a y e d O u t > < / a : V a l u e > < / a : K e y V a l u e O f D i a g r a m O b j e c t K e y a n y T y p e z b w N T n L X > < a : K e y V a l u e O f D i a g r a m O b j e c t K e y a n y T y p e z b w N T n L X > < a : K e y > < K e y > C o l u m n s \ S t o c k e d Q t y < / K e y > < / a : K e y > < a : V a l u e   i : t y p e = " M e a s u r e G r i d N o d e V i e w S t a t e " > < C o l u m n > 2 1 < / C o l u m n > < L a y e d O u t > t r u e < / L a y e d O u t > < / a : V a l u e > < / a : K e y V a l u e O f D i a g r a m O b j e c t K e y a n y T y p e z b w N T n L X > < a : K e y V a l u e O f D i a g r a m O b j e c t K e y a n y T y p e z b w N T n L X > < a : K e y > < K e y > L i n k s \ & l t ; C o l u m n s \ S u m   o f   T o t a l D u e   2 & g t ; - & l t ; M e a s u r e s \ T o t a l D u e & g t ; < / K e y > < / a : K e y > < a : V a l u e   i : t y p e = " M e a s u r e G r i d V i e w S t a t e I D i a g r a m L i n k " / > < / a : K e y V a l u e O f D i a g r a m O b j e c t K e y a n y T y p e z b w N T n L X > < a : K e y V a l u e O f D i a g r a m O b j e c t K e y a n y T y p e z b w N T n L X > < a : K e y > < K e y > L i n k s \ & l t ; C o l u m n s \ S u m   o f   T o t a l D u e   2 & g t ; - & l t ; M e a s u r e s \ T o t a l D u e & g t ; \ C O L U M N < / K e y > < / a : K e y > < a : V a l u e   i : t y p e = " M e a s u r e G r i d V i e w S t a t e I D i a g r a m L i n k E n d p o i n t " / > < / a : K e y V a l u e O f D i a g r a m O b j e c t K e y a n y T y p e z b w N T n L X > < a : K e y V a l u e O f D i a g r a m O b j e c t K e y a n y T y p e z b w N T n L X > < a : K e y > < K e y > L i n k s \ & l t ; C o l u m n s \ S u m   o f   T o t a l D u e   2 & g t ; - & l t ; M e a s u r e s \ T o t a l D u e & g t ; \ M E A S U R E < / K e y > < / a : K e y > < a : V a l u e   i : t y p e = " M e a s u r e G r i d V i e w S t a t e I D i a g r a m L i n k E n d p o i n t " / > < / a : K e y V a l u e O f D i a g r a m O b j e c t K e y a n y T y p e z b w N T n L X > < a : K e y V a l u e O f D i a g r a m O b j e c t K e y a n y T y p e z b w N T n L X > < a : K e y > < K e y > L i n k s \ & l t ; C o l u m n s \ S u m   o f   L i n e T o t a l & g t ; - & l t ; M e a s u r e s \ L i n e T o t a l & g t ; < / K e y > < / a : K e y > < a : V a l u e   i : t y p e = " M e a s u r e G r i d V i e w S t a t e I D i a g r a m L i n k " / > < / a : K e y V a l u e O f D i a g r a m O b j e c t K e y a n y T y p e z b w N T n L X > < a : K e y V a l u e O f D i a g r a m O b j e c t K e y a n y T y p e z b w N T n L X > < a : K e y > < K e y > L i n k s \ & l t ; C o l u m n s \ S u m   o f   L i n e T o t a l & g t ; - & l t ; M e a s u r e s \ L i n e T o t a l & g t ; \ C O L U M N < / K e y > < / a : K e y > < a : V a l u e   i : t y p e = " M e a s u r e G r i d V i e w S t a t e I D i a g r a m L i n k E n d p o i n t " / > < / a : K e y V a l u e O f D i a g r a m O b j e c t K e y a n y T y p e z b w N T n L X > < a : K e y V a l u e O f D i a g r a m O b j e c t K e y a n y T y p e z b w N T n L X > < a : K e y > < K e y > L i n k s \ & l t ; C o l u m n s \ S u m   o f   L i n e T o t a l & g t ; - & l t ; M e a s u r e s \ L i n e T o t a l & g t ; \ M E A S U R E < / K e y > < / a : K e y > < a : V a l u e   i : t y p e = " M e a s u r e G r i d V i e w S t a t e I D i a g r a m L i n k E n d p o i n t " / > < / a : K e y V a l u e O f D i a g r a m O b j e c t K e y a n y T y p e z b w N T n L X > < a : K e y V a l u e O f D i a g r a m O b j e c t K e y a n y T y p e z b w N T n L X > < a : K e y > < K e y > L i n k s \ & l t ; C o l u m n s \ S u m   o f   S u b T o t a l & g t ; - & l t ; M e a s u r e s \ S u b T o t a l & g t ; < / K e y > < / a : K e y > < a : V a l u e   i : t y p e = " M e a s u r e G r i d V i e w S t a t e I D i a g r a m L i n k " / > < / a : K e y V a l u e O f D i a g r a m O b j e c t K e y a n y T y p e z b w N T n L X > < a : K e y V a l u e O f D i a g r a m O b j e c t K e y a n y T y p e z b w N T n L X > < a : K e y > < K e y > L i n k s \ & l t ; C o l u m n s \ S u m   o f   S u b T o t a l & g t ; - & l t ; M e a s u r e s \ S u b T o t a l & g t ; \ C O L U M N < / K e y > < / a : K e y > < a : V a l u e   i : t y p e = " M e a s u r e G r i d V i e w S t a t e I D i a g r a m L i n k E n d p o i n t " / > < / a : K e y V a l u e O f D i a g r a m O b j e c t K e y a n y T y p e z b w N T n L X > < a : K e y V a l u e O f D i a g r a m O b j e c t K e y a n y T y p e z b w N T n L X > < a : K e y > < K e y > L i n k s \ & l t ; C o l u m n s \ S u m   o f   S u b T o t a l & g t ; - & l t ; M e a s u r e s \ S u b T o t a l & g t ; \ M E A S U R E < / K e y > < / a : K e y > < a : V a l u e   i : t y p e = " M e a s u r e G r i d V i e w S t a t e I D i a g r a m L i n k E n d p o i n t " / > < / a : K e y V a l u e O f D i a g r a m O b j e c t K e y a n y T y p e z b w N T n L X > < a : K e y V a l u e O f D i a g r a m O b j e c t K e y a n y T y p e z b w N T n L X > < a : K e y > < K e y > L i n k s \ & l t ; C o l u m n s \ S u m   o f   R e c e i v e d Q t y & g t ; - & l t ; M e a s u r e s \ R e c e i v e d Q t y & g t ; < / K e y > < / a : K e y > < a : V a l u e   i : t y p e = " M e a s u r e G r i d V i e w S t a t e I D i a g r a m L i n k " / > < / a : K e y V a l u e O f D i a g r a m O b j e c t K e y a n y T y p e z b w N T n L X > < a : K e y V a l u e O f D i a g r a m O b j e c t K e y a n y T y p e z b w N T n L X > < a : K e y > < K e y > L i n k s \ & l t ; C o l u m n s \ S u m   o f   R e c e i v e d Q t y & g t ; - & l t ; M e a s u r e s \ R e c e i v e d Q t y & g t ; \ C O L U M N < / K e y > < / a : K e y > < a : V a l u e   i : t y p e = " M e a s u r e G r i d V i e w S t a t e I D i a g r a m L i n k E n d p o i n t " / > < / a : K e y V a l u e O f D i a g r a m O b j e c t K e y a n y T y p e z b w N T n L X > < a : K e y V a l u e O f D i a g r a m O b j e c t K e y a n y T y p e z b w N T n L X > < a : K e y > < K e y > L i n k s \ & l t ; C o l u m n s \ S u m   o f   R e c e i v e d Q t y & g t ; - & l t ; M e a s u r e s \ R e c e i v e d Q t y & g t ; \ M E A S U R E < / K e y > < / a : K e y > < a : V a l u e   i : t y p e = " M e a s u r e G r i d V i e w S t a t e I D i a g r a m L i n k E n d p o i n t " / > < / a : K e y V a l u e O f D i a g r a m O b j e c t K e y a n y T y p e z b w N T n L X > < a : K e y V a l u e O f D i a g r a m O b j e c t K e y a n y T y p e z b w N T n L X > < a : K e y > < K e y > L i n k s \ & l t ; C o l u m n s \ S u m   o f   O r d e r Q t y   2 & g t ; - & l t ; M e a s u r e s \ O r d e r Q t y & g t ; < / K e y > < / a : K e y > < a : V a l u e   i : t y p e = " M e a s u r e G r i d V i e w S t a t e I D i a g r a m L i n k " / > < / a : K e y V a l u e O f D i a g r a m O b j e c t K e y a n y T y p e z b w N T n L X > < a : K e y V a l u e O f D i a g r a m O b j e c t K e y a n y T y p e z b w N T n L X > < a : K e y > < K e y > L i n k s \ & l t ; C o l u m n s \ S u m   o f   O r d e r Q t y   2 & g t ; - & l t ; M e a s u r e s \ O r d e r Q t y & g t ; \ C O L U M N < / K e y > < / a : K e y > < a : V a l u e   i : t y p e = " M e a s u r e G r i d V i e w S t a t e I D i a g r a m L i n k E n d p o i n t " / > < / a : K e y V a l u e O f D i a g r a m O b j e c t K e y a n y T y p e z b w N T n L X > < a : K e y V a l u e O f D i a g r a m O b j e c t K e y a n y T y p e z b w N T n L X > < a : K e y > < K e y > L i n k s \ & l t ; C o l u m n s \ S u m   o f   O r d e r Q t y   2 & g t ; - & l t ; M e a s u r e s \ O r d e r Q t y & g t ; \ M E A S U R E < / K e y > < / a : K e y > < a : V a l u e   i : t y p e = " M e a s u r e G r i d V i e w S t a t e I D i a g r a m L i n k E n d p o i n t " / > < / a : K e y V a l u e O f D i a g r a m O b j e c t K e y a n y T y p e z b w N T n L X > < a : K e y V a l u e O f D i a g r a m O b j e c t K e y a n y T y p e z b w N T n L X > < a : K e y > < K e y > L i n k s \ & l t ; C o l u m n s \ S u m   o f   R e j e c t e d Q t y & g t ; - & l t ; M e a s u r e s \ R e j e c t e d Q t y & g t ; < / K e y > < / a : K e y > < a : V a l u e   i : t y p e = " M e a s u r e G r i d V i e w S t a t e I D i a g r a m L i n k " / > < / a : K e y V a l u e O f D i a g r a m O b j e c t K e y a n y T y p e z b w N T n L X > < a : K e y V a l u e O f D i a g r a m O b j e c t K e y a n y T y p e z b w N T n L X > < a : K e y > < K e y > L i n k s \ & l t ; C o l u m n s \ S u m   o f   R e j e c t e d Q t y & g t ; - & l t ; M e a s u r e s \ R e j e c t e d Q t y & g t ; \ C O L U M N < / K e y > < / a : K e y > < a : V a l u e   i : t y p e = " M e a s u r e G r i d V i e w S t a t e I D i a g r a m L i n k E n d p o i n t " / > < / a : K e y V a l u e O f D i a g r a m O b j e c t K e y a n y T y p e z b w N T n L X > < a : K e y V a l u e O f D i a g r a m O b j e c t K e y a n y T y p e z b w N T n L X > < a : K e y > < K e y > L i n k s \ & l t ; C o l u m n s \ S u m   o f   R e j e c t e d Q t y & g t ; - & l t ; M e a s u r e s \ R e j e c t e d Q t y & g t ; \ M E A S U R E < / K e y > < / a : K e y > < a : V a l u e   i : t y p e = " M e a s u r e G r i d V i e w S t a t e I D i a g r a m L i n k E n d p o i n t " / > < / a : K e y V a l u e O f D i a g r a m O b j e c t K e y a n y T y p e z b w N T n L X > < a : K e y V a l u e O f D i a g r a m O b j e c t K e y a n y T y p e z b w N T n L X > < a : K e y > < K e y > L i n k s \ & l t ; C o l u m n s \ S u m   o f   S t o c k e d Q t y & g t ; - & l t ; M e a s u r e s \ S t o c k e d Q t y & g t ; < / K e y > < / a : K e y > < a : V a l u e   i : t y p e = " M e a s u r e G r i d V i e w S t a t e I D i a g r a m L i n k " / > < / a : K e y V a l u e O f D i a g r a m O b j e c t K e y a n y T y p e z b w N T n L X > < a : K e y V a l u e O f D i a g r a m O b j e c t K e y a n y T y p e z b w N T n L X > < a : K e y > < K e y > L i n k s \ & l t ; C o l u m n s \ S u m   o f   S t o c k e d Q t y & g t ; - & l t ; M e a s u r e s \ S t o c k e d Q t y & g t ; \ C O L U M N < / K e y > < / a : K e y > < a : V a l u e   i : t y p e = " M e a s u r e G r i d V i e w S t a t e I D i a g r a m L i n k E n d p o i n t " / > < / a : K e y V a l u e O f D i a g r a m O b j e c t K e y a n y T y p e z b w N T n L X > < a : K e y V a l u e O f D i a g r a m O b j e c t K e y a n y T y p e z b w N T n L X > < a : K e y > < K e y > L i n k s \ & l t ; C o l u m n s \ S u m   o f   S t o c k e d Q t y & g t ; - & l t ; M e a s u r e s \ S t o c k e d Q t y & g t ; \ M E A S U R E 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 T a g s \ T a b l e s \ & l t ; T a b l e s \ D i m P r o d u c t & g t ; < / K e y > < / D i a g r a m O b j e c t K e y > < D i a g r a m O b j e c t K e y > < K e y > D y n a m i c   T a g s \ T a b l e s \ & l t ; T a b l e s \ F a c t S a l e s & g t ; < / K e y > < / D i a g r a m O b j e c t K e y > < D i a g r a m O b j e c t K e y > < K e y > D y n a m i c   T a g s \ T a b l e s \ & l t ; T a b l e s \ T e r r i t o r y & g t ; < / K e y > < / D i a g r a m O b j e c t K e y > < D i a g r a m O b j e c t K e y > < K e y > D y n a m i c   T a g s \ T a b l e s \ & l t ; T a b l e s \ D i m P u r c h a s e & g t ; < / K e y > < / D i a g r a m O b j e c t K e y > < D i a g r a m O b j e c t K e y > < K e y > T a b l e s \ D i m P r o d u c t < / K e y > < / D i a g r a m O b j e c t K e y > < D i a g r a m O b j e c t K e y > < K e y > T a b l e s \ D i m P r o d u c t \ C o l u m n s \ P r o d u c t S u b c a t e g o r y I D < / K e y > < / D i a g r a m O b j e c t K e y > < D i a g r a m O b j e c t K e y > < K e y > T a b l e s \ D i m P r o d u c t \ C o l u m n s \ P r o d u c t C a t e g o r y I D < / K e y > < / D i a g r a m O b j e c t K e y > < D i a g r a m O b j e c t K e y > < K e y > T a b l e s \ D i m P r o d u c t \ C o l u m n s \ N a m e < / K e y > < / D i a g r a m O b j e c t K e y > < D i a g r a m O b j e c t K e y > < K e y > T a b l e s \ D i m P r o d u c t \ C o l u m n s \ r o w g u i d < / K e y > < / D i a g r a m O b j e c t K e y > < D i a g r a m O b j e c t K e y > < K e y > T a b l e s \ D i m P r o d u c t \ C o l u m n s \ M o d i f i e d D a t e < / K e y > < / D i a g r a m O b j e c t K e y > < D i a g r a m O b j e c t K e y > < K e y > T a b l e s \ D i m P r o d u c t \ C o l u m n s \ C a t e g o r y N a m e < / K e y > < / D i a g r a m O b j e c t K e y > < D i a g r a m O b j e c t K e y > < K e y > T a b l e s \ D i m P r o d u c t \ C o l u m n s \ P r o d u c t I D < / K e y > < / D i a g r a m O b j e c t K e y > < D i a g r a m O b j e c t K e y > < K e y > T a b l e s \ D i m P r o d u c t \ C o l u m n s \ N a m e . 1 < / K e y > < / D i a g r a m O b j e c t K e y > < D i a g r a m O b j e c t K e y > < K e y > T a b l e s \ D i m P r o d u c t \ C o l u m n s \ P r o d u c t N u m b e r < / K e y > < / D i a g r a m O b j e c t K e y > < D i a g r a m O b j e c t K e y > < K e y > T a b l e s \ D i m P r o d u c t \ C o l u m n s \ M a k e F l a g < / K e y > < / D i a g r a m O b j e c t K e y > < D i a g r a m O b j e c t K e y > < K e y > T a b l e s \ D i m P r o d u c t \ C o l u m n s \ F i n i s h e d G o o d s F l a g < / K e y > < / D i a g r a m O b j e c t K e y > < D i a g r a m O b j e c t K e y > < K e y > T a b l e s \ D i m P r o d u c t \ C o l u m n s \ C o l o r < / K e y > < / D i a g r a m O b j e c t K e y > < D i a g r a m O b j e c t K e y > < K e y > T a b l e s \ D i m P r o d u c t \ C o l u m n s \ S a f e t y S t o c k L e v e l < / K e y > < / D i a g r a m O b j e c t K e y > < D i a g r a m O b j e c t K e y > < K e y > T a b l e s \ D i m P r o d u c t \ C o l u m n s \ R e o r d e r P o i n t < / K e y > < / D i a g r a m O b j e c t K e y > < D i a g r a m O b j e c t K e y > < K e y > T a b l e s \ D i m P r o d u c t \ C o l u m n s \ S t a n d a r d C o s t < / K e y > < / D i a g r a m O b j e c t K e y > < D i a g r a m O b j e c t K e y > < K e y > T a b l e s \ D i m P r o d u c t \ C o l u m n s \ L i s t P r i c e < / K e y > < / D i a g r a m O b j e c t K e y > < D i a g r a m O b j e c t K e y > < K e y > T a b l e s \ D i m P r o d u c t \ C o l u m n s \ S i z e < / K e y > < / D i a g r a m O b j e c t K e y > < D i a g r a m O b j e c t K e y > < K e y > T a b l e s \ D i m P r o d u c t \ C o l u m n s \ S i z e U n i t M e a s u r e C o d e < / K e y > < / D i a g r a m O b j e c t K e y > < D i a g r a m O b j e c t K e y > < K e y > T a b l e s \ D i m P r o d u c t \ C o l u m n s \ W e i g h t U n i t M e a s u r e C o d e < / K e y > < / D i a g r a m O b j e c t K e y > < D i a g r a m O b j e c t K e y > < K e y > T a b l e s \ D i m P r o d u c t \ C o l u m n s \ W e i g h t < / K e y > < / D i a g r a m O b j e c t K e y > < D i a g r a m O b j e c t K e y > < K e y > T a b l e s \ D i m P r o d u c t \ C o l u m n s \ D a y s T o M a n u f a c t u r e < / K e y > < / D i a g r a m O b j e c t K e y > < D i a g r a m O b j e c t K e y > < K e y > T a b l e s \ D i m P r o d u c t \ C o l u m n s \ P r o d u c t L i n e < / K e y > < / D i a g r a m O b j e c t K e y > < D i a g r a m O b j e c t K e y > < K e y > T a b l e s \ D i m P r o d u c t \ C o l u m n s \ C l a s s < / K e y > < / D i a g r a m O b j e c t K e y > < D i a g r a m O b j e c t K e y > < K e y > T a b l e s \ D i m P r o d u c t \ C o l u m n s \ S t y l e < / K e y > < / D i a g r a m O b j e c t K e y > < D i a g r a m O b j e c t K e y > < K e y > T a b l e s \ D i m P r o d u c t \ C o l u m n s \ P r o d u c t S u b c a t e g o r y I D . 1 < / K e y > < / D i a g r a m O b j e c t K e y > < D i a g r a m O b j e c t K e y > < K e y > T a b l e s \ D i m P r o d u c t \ C o l u m n s \ P r o d u c t M o d e l I D < / K e y > < / D i a g r a m O b j e c t K e y > < D i a g r a m O b j e c t K e y > < K e y > T a b l e s \ D i m P r o d u c t \ C o l u m n s \ S e l l S t a r t D a t e < / K e y > < / D i a g r a m O b j e c t K e y > < D i a g r a m O b j e c t K e y > < K e y > T a b l e s \ D i m P r o d u c t \ C o l u m n s \ S e l l E n d D a t e < / K e y > < / D i a g r a m O b j e c t K e y > < D i a g r a m O b j e c t K e y > < K e y > T a b l e s \ D i m P r o d u c t \ C o l u m n s \ D i s c o n t i n u e d D a t e < / K e y > < / D i a g r a m O b j e c t K e y > < D i a g r a m O b j e c t K e y > < K e y > T a b l e s \ D i m P r o d u c t \ C o l u m n s \ r o w g u i d . 1 < / K e y > < / D i a g r a m O b j e c t K e y > < D i a g r a m O b j e c t K e y > < K e y > T a b l e s \ D i m P r o d u c t \ C o l u m n s \ M o d i f i e d D a t e . 1 < / K e y > < / D i a g r a m O b j e c t K e y > < D i a g r a m O b j e c t K e y > < K e y > T a b l e s \ F a c t S a l e s < / K e y > < / D i a g r a m O b j e c t K e y > < D i a g r a m O b j e c t K e y > < K e y > T a b l e s \ F a c t S a l e s \ C o l u m n s \ S a l e s O r d e r I D < / K e y > < / D i a g r a m O b j e c t K e y > < D i a g r a m O b j e c t K e y > < K e y > T a b l e s \ F a c t S a l e s \ C o l u m n s \ S a l e s O r d e r D e t a i l I D < / K e y > < / D i a g r a m O b j e c t K e y > < D i a g r a m O b j e c t K e y > < K e y > T a b l e s \ F a c t S a l e s \ C o l u m n s \ C a r r i e r T r a c k i n g N u m b e r < / K e y > < / D i a g r a m O b j e c t K e y > < D i a g r a m O b j e c t K e y > < K e y > T a b l e s \ F a c t S a l e s \ C o l u m n s \ O r d e r Q t y < / K e y > < / D i a g r a m O b j e c t K e y > < D i a g r a m O b j e c t K e y > < K e y > T a b l e s \ F a c t S a l e s \ C o l u m n s \ P r o d u c t I D < / K e y > < / D i a g r a m O b j e c t K e y > < D i a g r a m O b j e c t K e y > < K e y > T a b l e s \ F a c t S a l e s \ C o l u m n s \ S p e c i a l O f f e r I D < / K e y > < / D i a g r a m O b j e c t K e y > < D i a g r a m O b j e c t K e y > < K e y > T a b l e s \ F a c t S a l e s \ C o l u m n s \ U n i t P r i c e < / K e y > < / D i a g r a m O b j e c t K e y > < D i a g r a m O b j e c t K e y > < K e y > T a b l e s \ F a c t S a l e s \ C o l u m n s \ U n i t P r i c e D i s c o u n t < / K e y > < / D i a g r a m O b j e c t K e y > < D i a g r a m O b j e c t K e y > < K e y > T a b l e s \ F a c t S a l e s \ C o l u m n s \ L i n e T o t a l < / K e y > < / D i a g r a m O b j e c t K e y > < D i a g r a m O b j e c t K e y > < K e y > T a b l e s \ F a c t S a l e s \ C o l u m n s \ r o w g u i d < / K e y > < / D i a g r a m O b j e c t K e y > < D i a g r a m O b j e c t K e y > < K e y > T a b l e s \ F a c t S a l e s \ C o l u m n s \ M o d i f i e d D a t e < / K e y > < / D i a g r a m O b j e c t K e y > < D i a g r a m O b j e c t K e y > < K e y > T a b l e s \ F a c t S a l e s \ C o l u m n s \ R e v i s i o n N u m b e r < / K e y > < / D i a g r a m O b j e c t K e y > < D i a g r a m O b j e c t K e y > < K e y > T a b l e s \ F a c t S a l e s \ C o l u m n s \ O r d e r D a t e < / K e y > < / D i a g r a m O b j e c t K e y > < D i a g r a m O b j e c t K e y > < K e y > T a b l e s \ F a c t S a l e s \ C o l u m n s \ D u e D a t e < / K e y > < / D i a g r a m O b j e c t K e y > < D i a g r a m O b j e c t K e y > < K e y > T a b l e s \ F a c t S a l e s \ C o l u m n s \ S h i p D a t e < / K e y > < / D i a g r a m O b j e c t K e y > < D i a g r a m O b j e c t K e y > < K e y > T a b l e s \ F a c t S a l e s \ C o l u m n s \ S t a t u s < / K e y > < / D i a g r a m O b j e c t K e y > < D i a g r a m O b j e c t K e y > < K e y > T a b l e s \ F a c t S a l e s \ C o l u m n s \ O n l i n e O r d e r F l a g < / K e y > < / D i a g r a m O b j e c t K e y > < D i a g r a m O b j e c t K e y > < K e y > T a b l e s \ F a c t S a l e s \ C o l u m n s \ S a l e s O r d e r N u m b e r < / K e y > < / D i a g r a m O b j e c t K e y > < D i a g r a m O b j e c t K e y > < K e y > T a b l e s \ F a c t S a l e s \ C o l u m n s \ P u r c h a s e O r d e r N u m b e r < / K e y > < / D i a g r a m O b j e c t K e y > < D i a g r a m O b j e c t K e y > < K e y > T a b l e s \ F a c t S a l e s \ C o l u m n s \ A c c o u n t N u m b e r < / K e y > < / D i a g r a m O b j e c t K e y > < D i a g r a m O b j e c t K e y > < K e y > T a b l e s \ F a c t S a l e s \ C o l u m n s \ C u s t o m e r I D < / K e y > < / D i a g r a m O b j e c t K e y > < D i a g r a m O b j e c t K e y > < K e y > T a b l e s \ F a c t S a l e s \ C o l u m n s \ S a l e s P e r s o n I D < / K e y > < / D i a g r a m O b j e c t K e y > < D i a g r a m O b j e c t K e y > < K e y > T a b l e s \ F a c t S a l e s \ C o l u m n s \ T e r r i t o r y I D < / K e y > < / D i a g r a m O b j e c t K e y > < D i a g r a m O b j e c t K e y > < K e y > T a b l e s \ F a c t S a l e s \ C o l u m n s \ B i l l T o A d d r e s s I D < / K e y > < / D i a g r a m O b j e c t K e y > < D i a g r a m O b j e c t K e y > < K e y > T a b l e s \ F a c t S a l e s \ C o l u m n s \ S h i p T o A d d r e s s I D < / K e y > < / D i a g r a m O b j e c t K e y > < D i a g r a m O b j e c t K e y > < K e y > T a b l e s \ F a c t S a l e s \ C o l u m n s \ S h i p M e t h o d I D < / K e y > < / D i a g r a m O b j e c t K e y > < D i a g r a m O b j e c t K e y > < K e y > T a b l e s \ F a c t S a l e s \ C o l u m n s \ C r e d i t C a r d I D < / K e y > < / D i a g r a m O b j e c t K e y > < D i a g r a m O b j e c t K e y > < K e y > T a b l e s \ F a c t S a l e s \ C o l u m n s \ C r e d i t C a r d A p p r o v a l C o d e < / K e y > < / D i a g r a m O b j e c t K e y > < D i a g r a m O b j e c t K e y > < K e y > T a b l e s \ F a c t S a l e s \ C o l u m n s \ C u r r e n c y R a t e I D < / K e y > < / D i a g r a m O b j e c t K e y > < D i a g r a m O b j e c t K e y > < K e y > T a b l e s \ F a c t S a l e s \ C o l u m n s \ S u b T o t a l < / K e y > < / D i a g r a m O b j e c t K e y > < D i a g r a m O b j e c t K e y > < K e y > T a b l e s \ F a c t S a l e s \ C o l u m n s \ T a x A m t < / K e y > < / D i a g r a m O b j e c t K e y > < D i a g r a m O b j e c t K e y > < K e y > T a b l e s \ F a c t S a l e s \ C o l u m n s \ F r e i g h t < / K e y > < / D i a g r a m O b j e c t K e y > < D i a g r a m O b j e c t K e y > < K e y > T a b l e s \ F a c t S a l e s \ C o l u m n s \ T o t a l D u e < / K e y > < / D i a g r a m O b j e c t K e y > < D i a g r a m O b j e c t K e y > < K e y > T a b l e s \ F a c t S a l e s \ C o l u m n s \ C o m m e n t < / K e y > < / D i a g r a m O b j e c t K e y > < D i a g r a m O b j e c t K e y > < K e y > T a b l e s \ F a c t S a l e s \ C o l u m n s \ D u e D a t e   ( Y e a r ) < / K e y > < / D i a g r a m O b j e c t K e y > < D i a g r a m O b j e c t K e y > < K e y > T a b l e s \ F a c t S a l e s \ C o l u m n s \ D u e D a t e   ( Q u a r t e r ) < / K e y > < / D i a g r a m O b j e c t K e y > < D i a g r a m O b j e c t K e y > < K e y > T a b l e s \ F a c t S a l e s \ C o l u m n s \ D u e D a t e   ( M o n t h   I n d e x ) < / K e y > < / D i a g r a m O b j e c t K e y > < D i a g r a m O b j e c t K e y > < K e y > T a b l e s \ F a c t S a l e s \ C o l u m n s \ D u e D a t e   ( M o n t h ) < / K e y > < / D i a g r a m O b j e c t K e y > < D i a g r a m O b j e c t K e y > < K e y > T a b l e s \ F a c t S a l e s \ M e a s u r e s \ S u m   o f   T o t a l D u e < / K e y > < / D i a g r a m O b j e c t K e y > < D i a g r a m O b j e c t K e y > < K e y > T a b l e s \ F a c t S a l e s \ S u m   o f   T o t a l D u e \ A d d i t i o n a l   I n f o \ I m p l i c i t   M e a s u r e < / K e y > < / D i a g r a m O b j e c t K e y > < D i a g r a m O b j e c t K e y > < K e y > T a b l e s \ F a c t S a l e s \ M e a s u r e s \ S u m   o f   O r d e r Q t y < / K e y > < / D i a g r a m O b j e c t K e y > < D i a g r a m O b j e c t K e y > < K e y > T a b l e s \ F a c t S a l e s \ S u m   o f   O r d e r Q t y \ A d d i t i o n a l   I n f o \ I m p l i c i t   M e a s u r e < / K e y > < / D i a g r a m O b j e c t K e y > < D i a g r a m O b j e c t K e y > < K e y > T a b l e s \ F a c t S a l e s \ M e a s u r e s \ C o u n t   o f   O r d e r Q t y < / K e y > < / D i a g r a m O b j e c t K e y > < D i a g r a m O b j e c t K e y > < K e y > T a b l e s \ F a c t S a l e s \ C o u n t   o f   O r d e r Q t y \ A d d i t i o n a l   I n f o \ I m p l i c i t   M e a s u r e < / K e y > < / D i a g r a m O b j e c t K e y > < D i a g r a m O b j e c t K e y > < K e y > T a b l e s \ F a c t S a l e s \ M e a s u r e s \ S u m   o f   T a x A m t < / K e y > < / D i a g r a m O b j e c t K e y > < D i a g r a m O b j e c t K e y > < K e y > T a b l e s \ F a c t S a l e s \ S u m   o f   T a x A m t \ A d d i t i o n a l   I n f o \ I m p l i c i t   M e a s u r e < / K e y > < / D i a g r a m O b j e c t K e y > < D i a g r a m O b j e c t K e y > < K e y > T a b l e s \ T e r r i t o r y < / K e y > < / D i a g r a m O b j e c t K e y > < D i a g r a m O b j e c t K e y > < K e y > T a b l e s \ T e r r i t o r y \ C o l u m n s \ T e r r i t o r y I D < / K e y > < / D i a g r a m O b j e c t K e y > < D i a g r a m O b j e c t K e y > < K e y > T a b l e s \ T e r r i t o r y \ C o l u m n s \ N a m e < / K e y > < / D i a g r a m O b j e c t K e y > < D i a g r a m O b j e c t K e y > < K e y > T a b l e s \ T e r r i t o r y \ C o l u m n s \ C o u n t r y R e g i o n C o d e < / K e y > < / D i a g r a m O b j e c t K e y > < D i a g r a m O b j e c t K e y > < K e y > T a b l e s \ T e r r i t o r y \ C o l u m n s \ G r o u p < / K e y > < / D i a g r a m O b j e c t K e y > < D i a g r a m O b j e c t K e y > < K e y > T a b l e s \ T e r r i t o r y \ C o l u m n s \ S a l e s Y T D < / K e y > < / D i a g r a m O b j e c t K e y > < D i a g r a m O b j e c t K e y > < K e y > T a b l e s \ T e r r i t o r y \ C o l u m n s \ S a l e s L a s t Y e a r < / K e y > < / D i a g r a m O b j e c t K e y > < D i a g r a m O b j e c t K e y > < K e y > T a b l e s \ T e r r i t o r y \ C o l u m n s \ C o s t Y T D < / K e y > < / D i a g r a m O b j e c t K e y > < D i a g r a m O b j e c t K e y > < K e y > T a b l e s \ T e r r i t o r y \ C o l u m n s \ C o s t L a s t Y e a r < / K e y > < / D i a g r a m O b j e c t K e y > < D i a g r a m O b j e c t K e y > < K e y > T a b l e s \ T e r r i t o r y \ C o l u m n s \ r o w g u i d < / K e y > < / D i a g r a m O b j e c t K e y > < D i a g r a m O b j e c t K e y > < K e y > T a b l e s \ T e r r i t o r y \ C o l u m n s \ M o d i f i e d D a t e < / K e y > < / D i a g r a m O b j e c t K e y > < D i a g r a m O b j e c t K e y > < K e y > T a b l e s \ D i m P u r c h a s e < / K e y > < / D i a g r a m O b j e c t K e y > < D i a g r a m O b j e c t K e y > < K e y > T a b l e s \ D i m P u r c h a s e \ C o l u m n s \ P u r c h a s e O r d e r I D < / K e y > < / D i a g r a m O b j e c t K e y > < D i a g r a m O b j e c t K e y > < K e y > T a b l e s \ D i m P u r c h a s e \ C o l u m n s \ R e v i s i o n N u m b e r < / K e y > < / D i a g r a m O b j e c t K e y > < D i a g r a m O b j e c t K e y > < K e y > T a b l e s \ D i m P u r c h a s e \ C o l u m n s \ S t a t u s < / K e y > < / D i a g r a m O b j e c t K e y > < D i a g r a m O b j e c t K e y > < K e y > T a b l e s \ D i m P u r c h a s e \ C o l u m n s \ E m p l o y e e I D < / K e y > < / D i a g r a m O b j e c t K e y > < D i a g r a m O b j e c t K e y > < K e y > T a b l e s \ D i m P u r c h a s e \ C o l u m n s \ V e n d o r I D < / K e y > < / D i a g r a m O b j e c t K e y > < D i a g r a m O b j e c t K e y > < K e y > T a b l e s \ D i m P u r c h a s e \ C o l u m n s \ S h i p M e t h o d I D < / K e y > < / D i a g r a m O b j e c t K e y > < D i a g r a m O b j e c t K e y > < K e y > T a b l e s \ D i m P u r c h a s e \ C o l u m n s \ O r d e r D a t e < / K e y > < / D i a g r a m O b j e c t K e y > < D i a g r a m O b j e c t K e y > < K e y > T a b l e s \ D i m P u r c h a s e \ C o l u m n s \ S h i p D a t e < / K e y > < / D i a g r a m O b j e c t K e y > < D i a g r a m O b j e c t K e y > < K e y > T a b l e s \ D i m P u r c h a s e \ C o l u m n s \ S u b T o t a l < / K e y > < / D i a g r a m O b j e c t K e y > < D i a g r a m O b j e c t K e y > < K e y > T a b l e s \ D i m P u r c h a s e \ C o l u m n s \ T a x A m t < / K e y > < / D i a g r a m O b j e c t K e y > < D i a g r a m O b j e c t K e y > < K e y > T a b l e s \ D i m P u r c h a s e \ C o l u m n s \ F r e i g h t < / K e y > < / D i a g r a m O b j e c t K e y > < D i a g r a m O b j e c t K e y > < K e y > T a b l e s \ D i m P u r c h a s e \ C o l u m n s \ T o t a l D u e < / K e y > < / D i a g r a m O b j e c t K e y > < D i a g r a m O b j e c t K e y > < K e y > T a b l e s \ D i m P u r c h a s e \ C o l u m n s \ M o d i f i e d D a t e < / K e y > < / D i a g r a m O b j e c t K e y > < D i a g r a m O b j e c t K e y > < K e y > T a b l e s \ D i m P u r c h a s e \ C o l u m n s \ P u r c h a s e O r d e r D e t a i l I D < / K e y > < / D i a g r a m O b j e c t K e y > < D i a g r a m O b j e c t K e y > < K e y > T a b l e s \ D i m P u r c h a s e \ C o l u m n s \ D u e D a t e < / K e y > < / D i a g r a m O b j e c t K e y > < D i a g r a m O b j e c t K e y > < K e y > T a b l e s \ D i m P u r c h a s e \ C o l u m n s \ O r d e r Q t y < / K e y > < / D i a g r a m O b j e c t K e y > < D i a g r a m O b j e c t K e y > < K e y > T a b l e s \ D i m P u r c h a s e \ C o l u m n s \ P r o d u c t I D < / K e y > < / D i a g r a m O b j e c t K e y > < D i a g r a m O b j e c t K e y > < K e y > T a b l e s \ D i m P u r c h a s e \ C o l u m n s \ U n i t P r i c e < / K e y > < / D i a g r a m O b j e c t K e y > < D i a g r a m O b j e c t K e y > < K e y > T a b l e s \ D i m P u r c h a s e \ C o l u m n s \ L i n e T o t a l < / K e y > < / D i a g r a m O b j e c t K e y > < D i a g r a m O b j e c t K e y > < K e y > T a b l e s \ D i m P u r c h a s e \ C o l u m n s \ R e c e i v e d Q t y < / K e y > < / D i a g r a m O b j e c t K e y > < D i a g r a m O b j e c t K e y > < K e y > T a b l e s \ D i m P u r c h a s e \ C o l u m n s \ R e j e c t e d Q t y < / K e y > < / D i a g r a m O b j e c t K e y > < D i a g r a m O b j e c t K e y > < K e y > T a b l e s \ D i m P u r c h a s e \ C o l u m n s \ S t o c k e d Q t y < / K e y > < / D i a g r a m O b j e c t K e y > < D i a g r a m O b j e c t K e y > < K e y > T a b l e s \ D i m P u r c h a s e \ M e a s u r e s \ S u m   o f   T o t a l D u e   2 < / K e y > < / D i a g r a m O b j e c t K e y > < D i a g r a m O b j e c t K e y > < K e y > T a b l e s \ D i m P u r c h a s e \ S u m   o f   T o t a l D u e   2 \ A d d i t i o n a l   I n f o \ I m p l i c i t   M e a s u r e < / K e y > < / D i a g r a m O b j e c t K e y > < D i a g r a m O b j e c t K e y > < K e y > T a b l e s \ D i m P u r c h a s e \ M e a s u r e s \ S u m   o f   L i n e T o t a l < / K e y > < / D i a g r a m O b j e c t K e y > < D i a g r a m O b j e c t K e y > < K e y > T a b l e s \ D i m P u r c h a s e \ S u m   o f   L i n e T o t a l \ A d d i t i o n a l   I n f o \ I m p l i c i t   M e a s u r e < / K e y > < / D i a g r a m O b j e c t K e y > < D i a g r a m O b j e c t K e y > < K e y > T a b l e s \ D i m P u r c h a s e \ M e a s u r e s \ S u m   o f   S u b T o t a l < / K e y > < / D i a g r a m O b j e c t K e y > < D i a g r a m O b j e c t K e y > < K e y > T a b l e s \ D i m P u r c h a s e \ S u m   o f   S u b T o t a l \ A d d i t i o n a l   I n f o \ I m p l i c i t   M e a s u r e < / K e y > < / D i a g r a m O b j e c t K e y > < D i a g r a m O b j e c t K e y > < K e y > T a b l e s \ D i m P u r c h a s e \ M e a s u r e s \ S u m   o f   R e c e i v e d Q t y < / K e y > < / D i a g r a m O b j e c t K e y > < D i a g r a m O b j e c t K e y > < K e y > T a b l e s \ D i m P u r c h a s e \ S u m   o f   R e c e i v e d Q t y \ A d d i t i o n a l   I n f o \ I m p l i c i t   M e a s u r e < / K e y > < / D i a g r a m O b j e c t K e y > < D i a g r a m O b j e c t K e y > < K e y > T a b l e s \ D i m P u r c h a s e \ M e a s u r e s \ S u m   o f   O r d e r Q t y   2 < / K e y > < / D i a g r a m O b j e c t K e y > < D i a g r a m O b j e c t K e y > < K e y > T a b l e s \ D i m P u r c h a s e \ S u m   o f   O r d e r Q t y   2 \ A d d i t i o n a l   I n f o \ I m p l i c i t   M e a s u r e < / K e y > < / D i a g r a m O b j e c t K e y > < D i a g r a m O b j e c t K e y > < K e y > T a b l e s \ D i m P u r c h a s e \ M e a s u r e s \ S u m   o f   R e j e c t e d Q t y < / K e y > < / D i a g r a m O b j e c t K e y > < D i a g r a m O b j e c t K e y > < K e y > T a b l e s \ D i m P u r c h a s e \ S u m   o f   R e j e c t e d Q t y \ A d d i t i o n a l   I n f o \ I m p l i c i t   M e a s u r e < / K e y > < / D i a g r a m O b j e c t K e y > < D i a g r a m O b j e c t K e y > < K e y > T a b l e s \ D i m P u r c h a s e \ M e a s u r e s \ S u m   o f   S t o c k e d Q t y < / K e y > < / D i a g r a m O b j e c t K e y > < D i a g r a m O b j e c t K e y > < K e y > T a b l e s \ D i m P u r c h a s e \ S u m   o f   S t o c k e d Q t y \ A d d i t i o n a l   I n f o \ I m p l i c i t   M e a s u r e < / K e y > < / D i a g r a m O b j e c t K e y > < D i a g r a m O b j e c t K e y > < K e y > R e l a t i o n s h i p s \ & l t ; T a b l e s \ F a c t S a l e s \ C o l u m n s \ T e r r i t o r y I D & g t ; - & l t ; T a b l e s \ T e r r i t o r y \ C o l u m n s \ T e r r i t o r y I D & g t ; < / K e y > < / D i a g r a m O b j e c t K e y > < D i a g r a m O b j e c t K e y > < K e y > R e l a t i o n s h i p s \ & l t ; T a b l e s \ F a c t S a l e s \ C o l u m n s \ T e r r i t o r y I D & g t ; - & l t ; T a b l e s \ T e r r i t o r y \ C o l u m n s \ T e r r i t o r y I D & g t ; \ F K < / K e y > < / D i a g r a m O b j e c t K e y > < D i a g r a m O b j e c t K e y > < K e y > R e l a t i o n s h i p s \ & l t ; T a b l e s \ F a c t S a l e s \ C o l u m n s \ T e r r i t o r y I D & g t ; - & l t ; T a b l e s \ T e r r i t o r y \ C o l u m n s \ T e r r i t o r y I D & g t ; \ P K < / K e y > < / D i a g r a m O b j e c t K e y > < D i a g r a m O b j e c t K e y > < K e y > R e l a t i o n s h i p s \ & l t ; T a b l e s \ F a c t S a l e s \ C o l u m n s \ T e r r i t o r y I D & g t ; - & l t ; T a b l e s \ T e r r i t o r y \ C o l u m n s \ T e r r i t o r y I D & g t ; \ C r o s s F i l t e r < / K e y > < / D i a g r a m O b j e c t K e y > < D i a g r a m O b j e c t K e y > < K e y > R e l a t i o n s h i p s \ & l t ; T a b l e s \ F a c t S a l e s \ C o l u m n s \ P r o d u c t I D & g t ; - & l t ; T a b l e s \ D i m P r o d u c t \ C o l u m n s \ P r o d u c t I D & g t ; < / K e y > < / D i a g r a m O b j e c t K e y > < D i a g r a m O b j e c t K e y > < K e y > R e l a t i o n s h i p s \ & l t ; T a b l e s \ F a c t S a l e s \ C o l u m n s \ P r o d u c t I D & g t ; - & l t ; T a b l e s \ D i m P r o d u c t \ C o l u m n s \ P r o d u c t I D & g t ; \ F K < / K e y > < / D i a g r a m O b j e c t K e y > < D i a g r a m O b j e c t K e y > < K e y > R e l a t i o n s h i p s \ & l t ; T a b l e s \ F a c t S a l e s \ C o l u m n s \ P r o d u c t I D & g t ; - & l t ; T a b l e s \ D i m P r o d u c t \ C o l u m n s \ P r o d u c t I D & g t ; \ P K < / K e y > < / D i a g r a m O b j e c t K e y > < D i a g r a m O b j e c t K e y > < K e y > R e l a t i o n s h i p s \ & l t ; T a b l e s \ F a c t S a l e s \ C o l u m n s \ P r o d u c t I D & g t ; - & l t ; T a b l e s \ D i m P r o d u c t \ C o l u m n s \ P r o d u c t I D & g t ; \ C r o s s F i l t e r < / K e y > < / D i a g r a m O b j e c t K e y > < D i a g r a m O b j e c t K e y > < K e y > R e l a t i o n s h i p s \ & l t ; T a b l e s \ D i m P u r c h a s e \ C o l u m n s \ P r o d u c t I D & g t ; - & l t ; T a b l e s \ D i m P r o d u c t \ C o l u m n s \ P r o d u c t I D & g t ; < / K e y > < / D i a g r a m O b j e c t K e y > < D i a g r a m O b j e c t K e y > < K e y > R e l a t i o n s h i p s \ & l t ; T a b l e s \ D i m P u r c h a s e \ C o l u m n s \ P r o d u c t I D & g t ; - & l t ; T a b l e s \ D i m P r o d u c t \ C o l u m n s \ P r o d u c t I D & g t ; \ F K < / K e y > < / D i a g r a m O b j e c t K e y > < D i a g r a m O b j e c t K e y > < K e y > R e l a t i o n s h i p s \ & l t ; T a b l e s \ D i m P u r c h a s e \ C o l u m n s \ P r o d u c t I D & g t ; - & l t ; T a b l e s \ D i m P r o d u c t \ C o l u m n s \ P r o d u c t I D & g t ; \ P K < / K e y > < / D i a g r a m O b j e c t K e y > < D i a g r a m O b j e c t K e y > < K e y > R e l a t i o n s h i p s \ & l t ; T a b l e s \ D i m P u r c h a s e \ C o l u m n s \ P r o d u c t I D & g t ; - & l t ; T a b l e s \ D i m P r o d u c t \ C o l u m n s \ P r o d u c t I D & g t ; \ C r o s s F i l t e r < / K e y > < / D i a g r a m O b j e c t K e y > < / A l l K e y s > < S e l e c t e d K e y s > < D i a g r a m O b j e c t K e y > < K e y > R e l a t i o n s h i p s \ & l t ; T a b l e s \ D i m P u r c h a s e \ C o l u m n s \ P r o d u c t I D & g t ; - & l t ; T a b l e s \ D i m P r o d u c t \ C o l u m n s \ P r o d u c t I D & g t ; \ C r o s s F i l t e r 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 7 1 < / 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 T a g s \ T a b l e s \ & l t ; T a b l e s \ F a c t S a l e s & g t ; 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 T a g s \ T a b l e s \ & l t ; T a b l e s \ D i m P u r c h a s e & g t ; < / K e y > < / a : K e y > < a : V a l u e   i : t y p e = " D i a g r a m D i s p l a y T a g V i e w S t a t e " > < I s N o t F i l t e r e d O u t > t r u e < / I s N o t F i l t e r e d O u t > < / a : V a l u e > < / a : K e y V a l u e O f D i a g r a m O b j e c t K e y a n y T y p e z b w N T n L X > < a : K e y V a l u e O f D i a g r a m O b j e c t K e y a n y T y p e z b w N T n L X > < a : K e y > < K e y > T a b l e s \ D i m P r o d u c t < / K e y > < / a : K e y > < a : V a l u e   i : t y p e = " D i a g r a m D i s p l a y N o d e V i e w S t a t e " > < H e i g h t > 3 1 9 < / H e i g h t > < I s E x p a n d e d > t r u e < / I s E x p a n d e d > < L a y e d O u t > t r u e < / L a y e d O u t > < S c r o l l V e r t i c a l O f f s e t > 9 6 < / S c r o l l V e r t i c a l O f f s e t > < W i d t h > 2 3 6 < / W i d t h > < / a : V a l u e > < / a : K e y V a l u e O f D i a g r a m O b j e c t K e y a n y T y p e z b w N T n L X > < a : K e y V a l u e O f D i a g r a m O b j e c t K e y a n y T y p e z b w N T n L X > < a : K e y > < K e y > T a b l e s \ D i m P r o d u c t \ C o l u m n s \ P r o d u c t S u b c a t e g o r y I D < / K e y > < / a : K e y > < a : V a l u e   i : t y p e = " D i a g r a m D i s p l a y N o d e V i e w S t a t e " > < H e i g h t > 1 5 0 < / H e i g h t > < I s E x p a n d e d > t r u e < / I s E x p a n d e d > < W i d t h > 2 0 0 < / W i d t h > < / a : V a l u e > < / a : K e y V a l u e O f D i a g r a m O b j e c t K e y a n y T y p e z b w N T n L X > < a : K e y V a l u e O f D i a g r a m O b j e c t K e y a n y T y p e z b w N T n L X > < a : K e y > < K e y > T a b l e s \ D i m P r o d u c t \ C o l u m n s \ P r o d u c t C a t e g o r y I D < / K e y > < / a : K e y > < a : V a l u e   i : t y p e = " D i a g r a m D i s p l a y N o d e V i e w S t a t e " > < H e i g h t > 1 5 0 < / H e i g h t > < I s E x p a n d e d > t r u e < / I s E x p a n d e d > < W i d t h > 2 0 0 < / W i d t h > < / a : V a l u e > < / a : K e y V a l u e O f D i a g r a m O b j e c t K e y a n y T y p e z b w N T n L X > < a : K e y V a l u e O f D i a g r a m O b j e c t K e y a n y T y p e z b w N T n L X > < a : K e y > < K e y > T a b l e s \ D i m P r o d u c t \ C o l u m n s \ N a m e < / K e y > < / a : K e y > < a : V a l u e   i : t y p e = " D i a g r a m D i s p l a y N o d e V i e w S t a t e " > < H e i g h t > 1 5 0 < / H e i g h t > < I s E x p a n d e d > t r u e < / I s E x p a n d e d > < W i d t h > 2 0 0 < / W i d t h > < / a : V a l u e > < / a : K e y V a l u e O f D i a g r a m O b j e c t K e y a n y T y p e z b w N T n L X > < a : K e y V a l u e O f D i a g r a m O b j e c t K e y a n y T y p e z b w N T n L X > < a : K e y > < K e y > T a b l e s \ D i m P r o d u c t \ C o l u m n s \ r o w g u i d < / K e y > < / a : K e y > < a : V a l u e   i : t y p e = " D i a g r a m D i s p l a y N o d e V i e w S t a t e " > < H e i g h t > 1 5 0 < / H e i g h t > < I s E x p a n d e d > t r u e < / I s E x p a n d e d > < W i d t h > 2 0 0 < / W i d t h > < / a : V a l u e > < / a : K e y V a l u e O f D i a g r a m O b j e c t K e y a n y T y p e z b w N T n L X > < a : K e y V a l u e O f D i a g r a m O b j e c t K e y a n y T y p e z b w N T n L X > < a : K e y > < K e y > T a b l e s \ D i m P r o d u c t \ C o l u m n s \ M o d i f i e d D a t e < / K e y > < / a : K e y > < a : V a l u e   i : t y p e = " D i a g r a m D i s p l a y N o d e V i e w S t a t e " > < H e i g h t > 1 5 0 < / H e i g h t > < I s E x p a n d e d > t r u e < / I s E x p a n d e d > < W i d t h > 2 0 0 < / W i d t h > < / a : V a l u e > < / a : K e y V a l u e O f D i a g r a m O b j e c t K e y a n y T y p e z b w N T n L X > < a : K e y V a l u e O f D i a g r a m O b j e c t K e y a n y T y p e z b w N T n L X > < a : K e y > < K e y > T a b l e s \ D i m P r o d u c t \ C o l u m n s \ C a t e g o r y N a m e < / K e y > < / a : K e y > < a : V a l u e   i : t y p e = " D i a g r a m D i s p l a y N o d e V i e w S t a t e " > < H e i g h t > 1 5 0 < / H e i g h t > < I s E x p a n d e d > t r u e < / I s E x p a n d e d > < W i d t h > 2 0 0 < / W i d t h > < / a : V a l u e > < / a : K e y V a l u e O f D i a g r a m O b j e c t K e y a n y T y p e z b w N T n L X > < a : K e y V a l u e O f D i a g r a m O b j e c t K e y a n y T y p e z b w N T n L X > < a : K e y > < K e y > T a b l e s \ D i m P r o d u c t \ C o l u m n s \ P r o d u c t I D < / K e y > < / a : K e y > < a : V a l u e   i : t y p e = " D i a g r a m D i s p l a y N o d e V i e w S t a t e " > < H e i g h t > 1 5 0 < / H e i g h t > < I s E x p a n d e d > t r u e < / I s E x p a n d e d > < W i d t h > 2 0 0 < / W i d t h > < / a : V a l u e > < / a : K e y V a l u e O f D i a g r a m O b j e c t K e y a n y T y p e z b w N T n L X > < a : K e y V a l u e O f D i a g r a m O b j e c t K e y a n y T y p e z b w N T n L X > < a : K e y > < K e y > T a b l e s \ D i m P r o d u c t \ C o l u m n s \ N a m e . 1 < / K e y > < / a : K e y > < a : V a l u e   i : t y p e = " D i a g r a m D i s p l a y N o d e V i e w S t a t e " > < H e i g h t > 1 5 0 < / H e i g h t > < I s E x p a n d e d > t r u e < / I s E x p a n d e d > < W i d t h > 2 0 0 < / W i d t h > < / a : V a l u e > < / a : K e y V a l u e O f D i a g r a m O b j e c t K e y a n y T y p e z b w N T n L X > < a : K e y V a l u e O f D i a g r a m O b j e c t K e y a n y T y p e z b w N T n L X > < a : K e y > < K e y > T a b l e s \ D i m P r o d u c t \ C o l u m n s \ P r o d u c t N u m b e r < / K e y > < / a : K e y > < a : V a l u e   i : t y p e = " D i a g r a m D i s p l a y N o d e V i e w S t a t e " > < H e i g h t > 1 5 0 < / H e i g h t > < I s E x p a n d e d > t r u e < / I s E x p a n d e d > < W i d t h > 2 0 0 < / W i d t h > < / a : V a l u e > < / a : K e y V a l u e O f D i a g r a m O b j e c t K e y a n y T y p e z b w N T n L X > < a : K e y V a l u e O f D i a g r a m O b j e c t K e y a n y T y p e z b w N T n L X > < a : K e y > < K e y > T a b l e s \ D i m P r o d u c t \ C o l u m n s \ M a k e F l a g < / K e y > < / a : K e y > < a : V a l u e   i : t y p e = " D i a g r a m D i s p l a y N o d e V i e w S t a t e " > < H e i g h t > 1 5 0 < / H e i g h t > < I s E x p a n d e d > t r u e < / I s E x p a n d e d > < W i d t h > 2 0 0 < / W i d t h > < / a : V a l u e > < / a : K e y V a l u e O f D i a g r a m O b j e c t K e y a n y T y p e z b w N T n L X > < a : K e y V a l u e O f D i a g r a m O b j e c t K e y a n y T y p e z b w N T n L X > < a : K e y > < K e y > T a b l e s \ D i m P r o d u c t \ C o l u m n s \ F i n i s h e d G o o d s F l a g < / K e y > < / a : K e y > < a : V a l u e   i : t y p e = " D i a g r a m D i s p l a y N o d e V i e w S t a t e " > < H e i g h t > 1 5 0 < / H e i g h t > < I s E x p a n d e d > t r u e < / I s E x p a n d e d > < W i d t h > 2 0 0 < / W i d t h > < / a : V a l u e > < / a : K e y V a l u e O f D i a g r a m O b j e c t K e y a n y T y p e z b w N T n L X > < a : K e y V a l u e O f D i a g r a m O b j e c t K e y a n y T y p e z b w N T n L X > < a : K e y > < K e y > T a b l e s \ D i m P r o d u c t \ C o l u m n s \ C o l o r < / K e y > < / a : K e y > < a : V a l u e   i : t y p e = " D i a g r a m D i s p l a y N o d e V i e w S t a t e " > < H e i g h t > 1 5 0 < / H e i g h t > < I s E x p a n d e d > t r u e < / I s E x p a n d e d > < W i d t h > 2 0 0 < / W i d t h > < / a : V a l u e > < / a : K e y V a l u e O f D i a g r a m O b j e c t K e y a n y T y p e z b w N T n L X > < a : K e y V a l u e O f D i a g r a m O b j e c t K e y a n y T y p e z b w N T n L X > < a : K e y > < K e y > T a b l e s \ D i m P r o d u c t \ C o l u m n s \ S a f e t y S t o c k L e v e l < / K e y > < / a : K e y > < a : V a l u e   i : t y p e = " D i a g r a m D i s p l a y N o d e V i e w S t a t e " > < H e i g h t > 1 5 0 < / H e i g h t > < I s E x p a n d e d > t r u e < / I s E x p a n d e d > < W i d t h > 2 0 0 < / W i d t h > < / a : V a l u e > < / a : K e y V a l u e O f D i a g r a m O b j e c t K e y a n y T y p e z b w N T n L X > < a : K e y V a l u e O f D i a g r a m O b j e c t K e y a n y T y p e z b w N T n L X > < a : K e y > < K e y > T a b l e s \ D i m P r o d u c t \ C o l u m n s \ R e o r d e r P o i n t < / K e y > < / a : K e y > < a : V a l u e   i : t y p e = " D i a g r a m D i s p l a y N o d e V i e w S t a t e " > < H e i g h t > 1 5 0 < / H e i g h t > < I s E x p a n d e d > t r u e < / I s E x p a n d e d > < W i d t h > 2 0 0 < / W i d t h > < / a : V a l u e > < / a : K e y V a l u e O f D i a g r a m O b j e c t K e y a n y T y p e z b w N T n L X > < a : K e y V a l u e O f D i a g r a m O b j e c t K e y a n y T y p e z b w N T n L X > < a : K e y > < K e y > T a b l e s \ D i m P r o d u c t \ C o l u m n s \ S t a n d a r d C o s t < / K e y > < / a : K e y > < a : V a l u e   i : t y p e = " D i a g r a m D i s p l a y N o d e V i e w S t a t e " > < H e i g h t > 1 5 0 < / H e i g h t > < I s E x p a n d e d > t r u e < / I s E x p a n d e d > < W i d t h > 2 0 0 < / W i d t h > < / a : V a l u e > < / a : K e y V a l u e O f D i a g r a m O b j e c t K e y a n y T y p e z b w N T n L X > < a : K e y V a l u e O f D i a g r a m O b j e c t K e y a n y T y p e z b w N T n L X > < a : K e y > < K e y > T a b l e s \ D i m P r o d u c t \ C o l u m n s \ L i s t P r i c e < / K e y > < / a : K e y > < a : V a l u e   i : t y p e = " D i a g r a m D i s p l a y N o d e V i e w S t a t e " > < H e i g h t > 1 5 0 < / H e i g h t > < I s E x p a n d e d > t r u e < / I s E x p a n d e d > < W i d t h > 2 0 0 < / W i d t h > < / a : V a l u e > < / a : K e y V a l u e O f D i a g r a m O b j e c t K e y a n y T y p e z b w N T n L X > < a : K e y V a l u e O f D i a g r a m O b j e c t K e y a n y T y p e z b w N T n L X > < a : K e y > < K e y > T a b l e s \ D i m P r o d u c t \ C o l u m n s \ S i z e < / K e y > < / a : K e y > < a : V a l u e   i : t y p e = " D i a g r a m D i s p l a y N o d e V i e w S t a t e " > < H e i g h t > 1 5 0 < / H e i g h t > < I s E x p a n d e d > t r u e < / I s E x p a n d e d > < W i d t h > 2 0 0 < / W i d t h > < / a : V a l u e > < / a : K e y V a l u e O f D i a g r a m O b j e c t K e y a n y T y p e z b w N T n L X > < a : K e y V a l u e O f D i a g r a m O b j e c t K e y a n y T y p e z b w N T n L X > < a : K e y > < K e y > T a b l e s \ D i m P r o d u c t \ C o l u m n s \ S i z e U n i t M e a s u r e C o d e < / K e y > < / a : K e y > < a : V a l u e   i : t y p e = " D i a g r a m D i s p l a y N o d e V i e w S t a t e " > < H e i g h t > 1 5 0 < / H e i g h t > < I s E x p a n d e d > t r u e < / I s E x p a n d e d > < W i d t h > 2 0 0 < / W i d t h > < / a : V a l u e > < / a : K e y V a l u e O f D i a g r a m O b j e c t K e y a n y T y p e z b w N T n L X > < a : K e y V a l u e O f D i a g r a m O b j e c t K e y a n y T y p e z b w N T n L X > < a : K e y > < K e y > T a b l e s \ D i m P r o d u c t \ C o l u m n s \ W e i g h t U n i t M e a s u r e C o d e < / K e y > < / a : K e y > < a : V a l u e   i : t y p e = " D i a g r a m D i s p l a y N o d e V i e w S t a t e " > < H e i g h t > 1 5 0 < / H e i g h t > < I s E x p a n d e d > t r u e < / I s E x p a n d e d > < W i d t h > 2 0 0 < / W i d t h > < / a : V a l u e > < / a : K e y V a l u e O f D i a g r a m O b j e c t K e y a n y T y p e z b w N T n L X > < a : K e y V a l u e O f D i a g r a m O b j e c t K e y a n y T y p e z b w N T n L X > < a : K e y > < K e y > T a b l e s \ D i m P r o d u c t \ C o l u m n s \ W e i g h t < / K e y > < / a : K e y > < a : V a l u e   i : t y p e = " D i a g r a m D i s p l a y N o d e V i e w S t a t e " > < H e i g h t > 1 5 0 < / H e i g h t > < I s E x p a n d e d > t r u e < / I s E x p a n d e d > < W i d t h > 2 0 0 < / W i d t h > < / a : V a l u e > < / a : K e y V a l u e O f D i a g r a m O b j e c t K e y a n y T y p e z b w N T n L X > < a : K e y V a l u e O f D i a g r a m O b j e c t K e y a n y T y p e z b w N T n L X > < a : K e y > < K e y > T a b l e s \ D i m P r o d u c t \ C o l u m n s \ D a y s T o M a n u f a c t u r e < / K e y > < / a : K e y > < a : V a l u e   i : t y p e = " D i a g r a m D i s p l a y N o d e V i e w S t a t e " > < H e i g h t > 1 5 0 < / H e i g h t > < I s E x p a n d e d > t r u e < / I s E x p a n d e d > < W i d t h > 2 0 0 < / W i d t h > < / a : V a l u e > < / a : K e y V a l u e O f D i a g r a m O b j e c t K e y a n y T y p e z b w N T n L X > < a : K e y V a l u e O f D i a g r a m O b j e c t K e y a n y T y p e z b w N T n L X > < a : K e y > < K e y > T a b l e s \ D i m P r o d u c t \ C o l u m n s \ P r o d u c t L i n e < / K e y > < / a : K e y > < a : V a l u e   i : t y p e = " D i a g r a m D i s p l a y N o d e V i e w S t a t e " > < H e i g h t > 1 5 0 < / H e i g h t > < I s E x p a n d e d > t r u e < / I s E x p a n d e d > < W i d t h > 2 0 0 < / W i d t h > < / a : V a l u e > < / a : K e y V a l u e O f D i a g r a m O b j e c t K e y a n y T y p e z b w N T n L X > < a : K e y V a l u e O f D i a g r a m O b j e c t K e y a n y T y p e z b w N T n L X > < a : K e y > < K e y > T a b l e s \ D i m P r o d u c t \ C o l u m n s \ C l a s s < / K e y > < / a : K e y > < a : V a l u e   i : t y p e = " D i a g r a m D i s p l a y N o d e V i e w S t a t e " > < H e i g h t > 1 5 0 < / H e i g h t > < I s E x p a n d e d > t r u e < / I s E x p a n d e d > < W i d t h > 2 0 0 < / W i d t h > < / a : V a l u e > < / a : K e y V a l u e O f D i a g r a m O b j e c t K e y a n y T y p e z b w N T n L X > < a : K e y V a l u e O f D i a g r a m O b j e c t K e y a n y T y p e z b w N T n L X > < a : K e y > < K e y > T a b l e s \ D i m P r o d u c t \ C o l u m n s \ S t y l e < / K e y > < / a : K e y > < a : V a l u e   i : t y p e = " D i a g r a m D i s p l a y N o d e V i e w S t a t e " > < H e i g h t > 1 5 0 < / H e i g h t > < I s E x p a n d e d > t r u e < / I s E x p a n d e d > < W i d t h > 2 0 0 < / W i d t h > < / a : V a l u e > < / a : K e y V a l u e O f D i a g r a m O b j e c t K e y a n y T y p e z b w N T n L X > < a : K e y V a l u e O f D i a g r a m O b j e c t K e y a n y T y p e z b w N T n L X > < a : K e y > < K e y > T a b l e s \ D i m P r o d u c t \ C o l u m n s \ P r o d u c t S u b c a t e g o r y I D . 1 < / K e y > < / a : K e y > < a : V a l u e   i : t y p e = " D i a g r a m D i s p l a y N o d e V i e w S t a t e " > < H e i g h t > 1 5 0 < / H e i g h t > < I s E x p a n d e d > t r u e < / I s E x p a n d e d > < W i d t h > 2 0 0 < / W i d t h > < / a : V a l u e > < / a : K e y V a l u e O f D i a g r a m O b j e c t K e y a n y T y p e z b w N T n L X > < a : K e y V a l u e O f D i a g r a m O b j e c t K e y a n y T y p e z b w N T n L X > < a : K e y > < K e y > T a b l e s \ D i m P r o d u c t \ C o l u m n s \ P r o d u c t M o d e l I D < / K e y > < / a : K e y > < a : V a l u e   i : t y p e = " D i a g r a m D i s p l a y N o d e V i e w S t a t e " > < H e i g h t > 1 5 0 < / H e i g h t > < I s E x p a n d e d > t r u e < / I s E x p a n d e d > < W i d t h > 2 0 0 < / W i d t h > < / a : V a l u e > < / a : K e y V a l u e O f D i a g r a m O b j e c t K e y a n y T y p e z b w N T n L X > < a : K e y V a l u e O f D i a g r a m O b j e c t K e y a n y T y p e z b w N T n L X > < a : K e y > < K e y > T a b l e s \ D i m P r o d u c t \ C o l u m n s \ S e l l S t a r t D a t e < / K e y > < / a : K e y > < a : V a l u e   i : t y p e = " D i a g r a m D i s p l a y N o d e V i e w S t a t e " > < H e i g h t > 1 5 0 < / H e i g h t > < I s E x p a n d e d > t r u e < / I s E x p a n d e d > < W i d t h > 2 0 0 < / W i d t h > < / a : V a l u e > < / a : K e y V a l u e O f D i a g r a m O b j e c t K e y a n y T y p e z b w N T n L X > < a : K e y V a l u e O f D i a g r a m O b j e c t K e y a n y T y p e z b w N T n L X > < a : K e y > < K e y > T a b l e s \ D i m P r o d u c t \ C o l u m n s \ S e l l E n d D a t e < / K e y > < / a : K e y > < a : V a l u e   i : t y p e = " D i a g r a m D i s p l a y N o d e V i e w S t a t e " > < H e i g h t > 1 5 0 < / H e i g h t > < I s E x p a n d e d > t r u e < / I s E x p a n d e d > < W i d t h > 2 0 0 < / W i d t h > < / a : V a l u e > < / a : K e y V a l u e O f D i a g r a m O b j e c t K e y a n y T y p e z b w N T n L X > < a : K e y V a l u e O f D i a g r a m O b j e c t K e y a n y T y p e z b w N T n L X > < a : K e y > < K e y > T a b l e s \ D i m P r o d u c t \ C o l u m n s \ D i s c o n t i n u e d D a t e < / K e y > < / a : K e y > < a : V a l u e   i : t y p e = " D i a g r a m D i s p l a y N o d e V i e w S t a t e " > < H e i g h t > 1 5 0 < / H e i g h t > < I s E x p a n d e d > t r u e < / I s E x p a n d e d > < W i d t h > 2 0 0 < / W i d t h > < / a : V a l u e > < / a : K e y V a l u e O f D i a g r a m O b j e c t K e y a n y T y p e z b w N T n L X > < a : K e y V a l u e O f D i a g r a m O b j e c t K e y a n y T y p e z b w N T n L X > < a : K e y > < K e y > T a b l e s \ D i m P r o d u c t \ C o l u m n s \ r o w g u i d . 1 < / K e y > < / a : K e y > < a : V a l u e   i : t y p e = " D i a g r a m D i s p l a y N o d e V i e w S t a t e " > < H e i g h t > 1 5 0 < / H e i g h t > < I s E x p a n d e d > t r u e < / I s E x p a n d e d > < W i d t h > 2 0 0 < / W i d t h > < / a : V a l u e > < / a : K e y V a l u e O f D i a g r a m O b j e c t K e y a n y T y p e z b w N T n L X > < a : K e y V a l u e O f D i a g r a m O b j e c t K e y a n y T y p e z b w N T n L X > < a : K e y > < K e y > T a b l e s \ D i m P r o d u c t \ C o l u m n s \ M o d i f i e d D a t e . 1 < / K e y > < / a : K e y > < a : V a l u e   i : t y p e = " D i a g r a m D i s p l a y N o d e V i e w S t a t e " > < H e i g h t > 1 5 0 < / H e i g h t > < I s E x p a n d e d > t r u e < / I s E x p a n d e d > < W i d t h > 2 0 0 < / W i d t h > < / a : V a l u e > < / a : K e y V a l u e O f D i a g r a m O b j e c t K e y a n y T y p e z b w N T n L X > < a : K e y V a l u e O f D i a g r a m O b j e c t K e y a n y T y p e z b w N T n L X > < a : K e y > < K e y > T a b l e s \ F a c t S a l e s < / K e y > < / a : K e y > < a : V a l u e   i : t y p e = " D i a g r a m D i s p l a y N o d e V i e w S t a t e " > < H e i g h t > 4 4 7 < / H e i g h t > < I s E x p a n d e d > t r u e < / I s E x p a n d e d > < L a y e d O u t > t r u e < / L a y e d O u t > < L e f t > 3 6 5 . 9 0 3 8 1 0 5 6 7 6 6 5 8 < / L e f t > < T a b I n d e x > 1 < / T a b I n d e x > < T o p > 7 6 < / T o p > < W i d t h > 2 8 7 < / W i d t h > < / a : V a l u e > < / a : K e y V a l u e O f D i a g r a m O b j e c t K e y a n y T y p e z b w N T n L X > < a : K e y V a l u e O f D i a g r a m O b j e c t K e y a n y T y p e z b w N T n L X > < a : K e y > < K e y > T a b l e s \ F a c t S a l e s \ C o l u m n s \ S a l e s O r d e r I D < / K e y > < / a : K e y > < a : V a l u e   i : t y p e = " D i a g r a m D i s p l a y N o d e V i e w S t a t e " > < H e i g h t > 1 5 0 < / H e i g h t > < I s E x p a n d e d > t r u e < / I s E x p a n d e d > < W i d t h > 2 0 0 < / W i d t h > < / a : V a l u e > < / a : K e y V a l u e O f D i a g r a m O b j e c t K e y a n y T y p e z b w N T n L X > < a : K e y V a l u e O f D i a g r a m O b j e c t K e y a n y T y p e z b w N T n L X > < a : K e y > < K e y > T a b l e s \ F a c t S a l e s \ C o l u m n s \ S a l e s O r d e r D e t a i l I D < / K e y > < / a : K e y > < a : V a l u e   i : t y p e = " D i a g r a m D i s p l a y N o d e V i e w S t a t e " > < H e i g h t > 1 5 0 < / H e i g h t > < I s E x p a n d e d > t r u e < / I s E x p a n d e d > < W i d t h > 2 0 0 < / W i d t h > < / a : V a l u e > < / a : K e y V a l u e O f D i a g r a m O b j e c t K e y a n y T y p e z b w N T n L X > < a : K e y V a l u e O f D i a g r a m O b j e c t K e y a n y T y p e z b w N T n L X > < a : K e y > < K e y > T a b l e s \ F a c t S a l e s \ C o l u m n s \ C a r r i e r T r a c k i n g N u m b e r < / K e y > < / a : K e y > < a : V a l u e   i : t y p e = " D i a g r a m D i s p l a y N o d e V i e w S t a t e " > < H e i g h t > 1 5 0 < / H e i g h t > < I s E x p a n d e d > t r u e < / I s E x p a n d e d > < W i d t h > 2 0 0 < / W i d t h > < / a : V a l u e > < / a : K e y V a l u e O f D i a g r a m O b j e c t K e y a n y T y p e z b w N T n L X > < a : K e y V a l u e O f D i a g r a m O b j e c t K e y a n y T y p e z b w N T n L X > < a : K e y > < K e y > T a b l e s \ F a c t S a l e s \ C o l u m n s \ O r d e r Q t y < / K e y > < / a : K e y > < a : V a l u e   i : t y p e = " D i a g r a m D i s p l a y N o d e V i e w S t a t e " > < H e i g h t > 1 5 0 < / H e i g h t > < I s E x p a n d e d > t r u e < / I s E x p a n d e d > < W i d t h > 2 0 0 < / W i d t h > < / a : V a l u e > < / a : K e y V a l u e O f D i a g r a m O b j e c t K e y a n y T y p e z b w N T n L X > < a : K e y V a l u e O f D i a g r a m O b j e c t K e y a n y T y p e z b w N T n L X > < a : K e y > < K e y > T a b l e s \ F a c t S a l e s \ C o l u m n s \ P r o d u c t I D < / K e y > < / a : K e y > < a : V a l u e   i : t y p e = " D i a g r a m D i s p l a y N o d e V i e w S t a t e " > < H e i g h t > 1 5 0 < / H e i g h t > < I s E x p a n d e d > t r u e < / I s E x p a n d e d > < W i d t h > 2 0 0 < / W i d t h > < / a : V a l u e > < / a : K e y V a l u e O f D i a g r a m O b j e c t K e y a n y T y p e z b w N T n L X > < a : K e y V a l u e O f D i a g r a m O b j e c t K e y a n y T y p e z b w N T n L X > < a : K e y > < K e y > T a b l e s \ F a c t S a l e s \ C o l u m n s \ S p e c i a l O f f e r I D < / K e y > < / a : K e y > < a : V a l u e   i : t y p e = " D i a g r a m D i s p l a y N o d e V i e w S t a t e " > < H e i g h t > 1 5 0 < / H e i g h t > < I s E x p a n d e d > t r u e < / I s E x p a n d e d > < W i d t h > 2 0 0 < / W i d t h > < / a : V a l u e > < / a : K e y V a l u e O f D i a g r a m O b j e c t K e y a n y T y p e z b w N T n L X > < a : K e y V a l u e O f D i a g r a m O b j e c t K e y a n y T y p e z b w N T n L X > < a : K e y > < K e y > T a b l e s \ F a c t S a l e s \ C o l u m n s \ U n i t P r i c e < / K e y > < / a : K e y > < a : V a l u e   i : t y p e = " D i a g r a m D i s p l a y N o d e V i e w S t a t e " > < H e i g h t > 1 5 0 < / H e i g h t > < I s E x p a n d e d > t r u e < / I s E x p a n d e d > < W i d t h > 2 0 0 < / W i d t h > < / a : V a l u e > < / a : K e y V a l u e O f D i a g r a m O b j e c t K e y a n y T y p e z b w N T n L X > < a : K e y V a l u e O f D i a g r a m O b j e c t K e y a n y T y p e z b w N T n L X > < a : K e y > < K e y > T a b l e s \ F a c t S a l e s \ C o l u m n s \ U n i t P r i c e D i s c o u n t < / K e y > < / a : K e y > < a : V a l u e   i : t y p e = " D i a g r a m D i s p l a y N o d e V i e w S t a t e " > < H e i g h t > 1 5 0 < / H e i g h t > < I s E x p a n d e d > t r u e < / I s E x p a n d e d > < W i d t h > 2 0 0 < / W i d t h > < / a : V a l u e > < / a : K e y V a l u e O f D i a g r a m O b j e c t K e y a n y T y p e z b w N T n L X > < a : K e y V a l u e O f D i a g r a m O b j e c t K e y a n y T y p e z b w N T n L X > < a : K e y > < K e y > T a b l e s \ F a c t S a l e s \ C o l u m n s \ L i n e T o t a l < / K e y > < / a : K e y > < a : V a l u e   i : t y p e = " D i a g r a m D i s p l a y N o d e V i e w S t a t e " > < H e i g h t > 1 5 0 < / H e i g h t > < I s E x p a n d e d > t r u e < / I s E x p a n d e d > < W i d t h > 2 0 0 < / W i d t h > < / a : V a l u e > < / a : K e y V a l u e O f D i a g r a m O b j e c t K e y a n y T y p e z b w N T n L X > < a : K e y V a l u e O f D i a g r a m O b j e c t K e y a n y T y p e z b w N T n L X > < a : K e y > < K e y > T a b l e s \ F a c t S a l e s \ C o l u m n s \ r o w g u i d < / K e y > < / a : K e y > < a : V a l u e   i : t y p e = " D i a g r a m D i s p l a y N o d e V i e w S t a t e " > < H e i g h t > 1 5 0 < / H e i g h t > < I s E x p a n d e d > t r u e < / I s E x p a n d e d > < W i d t h > 2 0 0 < / W i d t h > < / a : V a l u e > < / a : K e y V a l u e O f D i a g r a m O b j e c t K e y a n y T y p e z b w N T n L X > < a : K e y V a l u e O f D i a g r a m O b j e c t K e y a n y T y p e z b w N T n L X > < a : K e y > < K e y > T a b l e s \ F a c t S a l e s \ C o l u m n s \ M o d i f i e d D a t e < / K e y > < / a : K e y > < a : V a l u e   i : t y p e = " D i a g r a m D i s p l a y N o d e V i e w S t a t e " > < H e i g h t > 1 5 0 < / H e i g h t > < I s E x p a n d e d > t r u e < / I s E x p a n d e d > < W i d t h > 2 0 0 < / W i d t h > < / a : V a l u e > < / a : K e y V a l u e O f D i a g r a m O b j e c t K e y a n y T y p e z b w N T n L X > < a : K e y V a l u e O f D i a g r a m O b j e c t K e y a n y T y p e z b w N T n L X > < a : K e y > < K e y > T a b l e s \ F a c t S a l e s \ C o l u m n s \ R e v i s i o n N u m b e r < / K e y > < / a : K e y > < a : V a l u e   i : t y p e = " D i a g r a m D i s p l a y N o d e V i e w S t a t e " > < H e i g h t > 1 5 0 < / H e i g h t > < I s E x p a n d e d > t r u e < / I s E x p a n d e d > < W i d t h > 2 0 0 < / W i d t h > < / a : V a l u e > < / a : K e y V a l u e O f D i a g r a m O b j e c t K e y a n y T y p e z b w N T n L X > < a : K e y V a l u e O f D i a g r a m O b j e c t K e y a n y T y p e z b w N T n L X > < a : K e y > < K e y > T a b l e s \ F a c t S a l e s \ C o l u m n s \ O r d e r D a t e < / K e y > < / a : K e y > < a : V a l u e   i : t y p e = " D i a g r a m D i s p l a y N o d e V i e w S t a t e " > < H e i g h t > 1 5 0 < / H e i g h t > < I s E x p a n d e d > t r u e < / I s E x p a n d e d > < W i d t h > 2 0 0 < / W i d t h > < / a : V a l u e > < / a : K e y V a l u e O f D i a g r a m O b j e c t K e y a n y T y p e z b w N T n L X > < a : K e y V a l u e O f D i a g r a m O b j e c t K e y a n y T y p e z b w N T n L X > < a : K e y > < K e y > T a b l e s \ F a c t S a l e s \ C o l u m n s \ D u e D a t e < / K e y > < / a : K e y > < a : V a l u e   i : t y p e = " D i a g r a m D i s p l a y N o d e V i e w S t a t e " > < H e i g h t > 1 5 0 < / H e i g h t > < I s E x p a n d e d > t r u e < / I s E x p a n d e d > < W i d t h > 2 0 0 < / W i d t h > < / a : V a l u e > < / a : K e y V a l u e O f D i a g r a m O b j e c t K e y a n y T y p e z b w N T n L X > < a : K e y V a l u e O f D i a g r a m O b j e c t K e y a n y T y p e z b w N T n L X > < a : K e y > < K e y > T a b l e s \ F a c t S a l e s \ C o l u m n s \ S h i p D a t e < / K e y > < / a : K e y > < a : V a l u e   i : t y p e = " D i a g r a m D i s p l a y N o d e V i e w S t a t e " > < H e i g h t > 1 5 0 < / H e i g h t > < I s E x p a n d e d > t r u e < / I s E x p a n d e d > < W i d t h > 2 0 0 < / W i d t h > < / a : V a l u e > < / a : K e y V a l u e O f D i a g r a m O b j e c t K e y a n y T y p e z b w N T n L X > < a : K e y V a l u e O f D i a g r a m O b j e c t K e y a n y T y p e z b w N T n L X > < a : K e y > < K e y > T a b l e s \ F a c t S a l e s \ C o l u m n s \ S t a t u s < / K e y > < / a : K e y > < a : V a l u e   i : t y p e = " D i a g r a m D i s p l a y N o d e V i e w S t a t e " > < H e i g h t > 1 5 0 < / H e i g h t > < I s E x p a n d e d > t r u e < / I s E x p a n d e d > < W i d t h > 2 0 0 < / W i d t h > < / a : V a l u e > < / a : K e y V a l u e O f D i a g r a m O b j e c t K e y a n y T y p e z b w N T n L X > < a : K e y V a l u e O f D i a g r a m O b j e c t K e y a n y T y p e z b w N T n L X > < a : K e y > < K e y > T a b l e s \ F a c t S a l e s \ C o l u m n s \ O n l i n e O r d e r F l a g < / K e y > < / a : K e y > < a : V a l u e   i : t y p e = " D i a g r a m D i s p l a y N o d e V i e w S t a t e " > < H e i g h t > 1 5 0 < / H e i g h t > < I s E x p a n d e d > t r u e < / I s E x p a n d e d > < W i d t h > 2 0 0 < / W i d t h > < / a : V a l u e > < / a : K e y V a l u e O f D i a g r a m O b j e c t K e y a n y T y p e z b w N T n L X > < a : K e y V a l u e O f D i a g r a m O b j e c t K e y a n y T y p e z b w N T n L X > < a : K e y > < K e y > T a b l e s \ F a c t S a l e s \ C o l u m n s \ S a l e s O r d e r N u m b e r < / K e y > < / a : K e y > < a : V a l u e   i : t y p e = " D i a g r a m D i s p l a y N o d e V i e w S t a t e " > < H e i g h t > 1 5 0 < / H e i g h t > < I s E x p a n d e d > t r u e < / I s E x p a n d e d > < W i d t h > 2 0 0 < / W i d t h > < / a : V a l u e > < / a : K e y V a l u e O f D i a g r a m O b j e c t K e y a n y T y p e z b w N T n L X > < a : K e y V a l u e O f D i a g r a m O b j e c t K e y a n y T y p e z b w N T n L X > < a : K e y > < K e y > T a b l e s \ F a c t S a l e s \ C o l u m n s \ P u r c h a s e O r d e r N u m b e r < / K e y > < / a : K e y > < a : V a l u e   i : t y p e = " D i a g r a m D i s p l a y N o d e V i e w S t a t e " > < H e i g h t > 1 5 0 < / H e i g h t > < I s E x p a n d e d > t r u e < / I s E x p a n d e d > < W i d t h > 2 0 0 < / W i d t h > < / a : V a l u e > < / a : K e y V a l u e O f D i a g r a m O b j e c t K e y a n y T y p e z b w N T n L X > < a : K e y V a l u e O f D i a g r a m O b j e c t K e y a n y T y p e z b w N T n L X > < a : K e y > < K e y > T a b l e s \ F a c t S a l e s \ C o l u m n s \ A c c o u n t N u m b e r < / K e y > < / a : K e y > < a : V a l u e   i : t y p e = " D i a g r a m D i s p l a y N o d e V i e w S t a t e " > < H e i g h t > 1 5 0 < / H e i g h t > < I s E x p a n d e d > t r u e < / I s E x p a n d e d > < W i d t h > 2 0 0 < / W i d t h > < / a : V a l u e > < / a : K e y V a l u e O f D i a g r a m O b j e c t K e y a n y T y p e z b w N T n L X > < a : K e y V a l u e O f D i a g r a m O b j e c t K e y a n y T y p e z b w N T n L X > < a : K e y > < K e y > T a b l e s \ F a c t S a l e s \ C o l u m n s \ C u s t o m e r I D < / K e y > < / a : K e y > < a : V a l u e   i : t y p e = " D i a g r a m D i s p l a y N o d e V i e w S t a t e " > < H e i g h t > 1 5 0 < / H e i g h t > < I s E x p a n d e d > t r u e < / I s E x p a n d e d > < W i d t h > 2 0 0 < / W i d t h > < / a : V a l u e > < / a : K e y V a l u e O f D i a g r a m O b j e c t K e y a n y T y p e z b w N T n L X > < a : K e y V a l u e O f D i a g r a m O b j e c t K e y a n y T y p e z b w N T n L X > < a : K e y > < K e y > T a b l e s \ F a c t S a l e s \ C o l u m n s \ S a l e s P e r s o n I D < / K e y > < / a : K e y > < a : V a l u e   i : t y p e = " D i a g r a m D i s p l a y N o d e V i e w S t a t e " > < H e i g h t > 1 5 0 < / H e i g h t > < I s E x p a n d e d > t r u e < / I s E x p a n d e d > < W i d t h > 2 0 0 < / W i d t h > < / a : V a l u e > < / a : K e y V a l u e O f D i a g r a m O b j e c t K e y a n y T y p e z b w N T n L X > < a : K e y V a l u e O f D i a g r a m O b j e c t K e y a n y T y p e z b w N T n L X > < a : K e y > < K e y > T a b l e s \ F a c t S a l e s \ C o l u m n s \ T e r r i t o r y I D < / K e y > < / a : K e y > < a : V a l u e   i : t y p e = " D i a g r a m D i s p l a y N o d e V i e w S t a t e " > < H e i g h t > 1 5 0 < / H e i g h t > < I s E x p a n d e d > t r u e < / I s E x p a n d e d > < W i d t h > 2 0 0 < / W i d t h > < / a : V a l u e > < / a : K e y V a l u e O f D i a g r a m O b j e c t K e y a n y T y p e z b w N T n L X > < a : K e y V a l u e O f D i a g r a m O b j e c t K e y a n y T y p e z b w N T n L X > < a : K e y > < K e y > T a b l e s \ F a c t S a l e s \ C o l u m n s \ B i l l T o A d d r e s s I D < / K e y > < / a : K e y > < a : V a l u e   i : t y p e = " D i a g r a m D i s p l a y N o d e V i e w S t a t e " > < H e i g h t > 1 5 0 < / H e i g h t > < I s E x p a n d e d > t r u e < / I s E x p a n d e d > < W i d t h > 2 0 0 < / W i d t h > < / a : V a l u e > < / a : K e y V a l u e O f D i a g r a m O b j e c t K e y a n y T y p e z b w N T n L X > < a : K e y V a l u e O f D i a g r a m O b j e c t K e y a n y T y p e z b w N T n L X > < a : K e y > < K e y > T a b l e s \ F a c t S a l e s \ C o l u m n s \ S h i p T o A d d r e s s I D < / K e y > < / a : K e y > < a : V a l u e   i : t y p e = " D i a g r a m D i s p l a y N o d e V i e w S t a t e " > < H e i g h t > 1 5 0 < / H e i g h t > < I s E x p a n d e d > t r u e < / I s E x p a n d e d > < W i d t h > 2 0 0 < / W i d t h > < / a : V a l u e > < / a : K e y V a l u e O f D i a g r a m O b j e c t K e y a n y T y p e z b w N T n L X > < a : K e y V a l u e O f D i a g r a m O b j e c t K e y a n y T y p e z b w N T n L X > < a : K e y > < K e y > T a b l e s \ F a c t S a l e s \ C o l u m n s \ S h i p M e t h o d I D < / K e y > < / a : K e y > < a : V a l u e   i : t y p e = " D i a g r a m D i s p l a y N o d e V i e w S t a t e " > < H e i g h t > 1 5 0 < / H e i g h t > < I s E x p a n d e d > t r u e < / I s E x p a n d e d > < W i d t h > 2 0 0 < / W i d t h > < / a : V a l u e > < / a : K e y V a l u e O f D i a g r a m O b j e c t K e y a n y T y p e z b w N T n L X > < a : K e y V a l u e O f D i a g r a m O b j e c t K e y a n y T y p e z b w N T n L X > < a : K e y > < K e y > T a b l e s \ F a c t S a l e s \ C o l u m n s \ C r e d i t C a r d I D < / K e y > < / a : K e y > < a : V a l u e   i : t y p e = " D i a g r a m D i s p l a y N o d e V i e w S t a t e " > < H e i g h t > 1 5 0 < / H e i g h t > < I s E x p a n d e d > t r u e < / I s E x p a n d e d > < W i d t h > 2 0 0 < / W i d t h > < / a : V a l u e > < / a : K e y V a l u e O f D i a g r a m O b j e c t K e y a n y T y p e z b w N T n L X > < a : K e y V a l u e O f D i a g r a m O b j e c t K e y a n y T y p e z b w N T n L X > < a : K e y > < K e y > T a b l e s \ F a c t S a l e s \ C o l u m n s \ C r e d i t C a r d A p p r o v a l C o d e < / K e y > < / a : K e y > < a : V a l u e   i : t y p e = " D i a g r a m D i s p l a y N o d e V i e w S t a t e " > < H e i g h t > 1 5 0 < / H e i g h t > < I s E x p a n d e d > t r u e < / I s E x p a n d e d > < W i d t h > 2 0 0 < / W i d t h > < / a : V a l u e > < / a : K e y V a l u e O f D i a g r a m O b j e c t K e y a n y T y p e z b w N T n L X > < a : K e y V a l u e O f D i a g r a m O b j e c t K e y a n y T y p e z b w N T n L X > < a : K e y > < K e y > T a b l e s \ F a c t S a l e s \ C o l u m n s \ C u r r e n c y R a t e I D < / K e y > < / a : K e y > < a : V a l u e   i : t y p e = " D i a g r a m D i s p l a y N o d e V i e w S t a t e " > < H e i g h t > 1 5 0 < / H e i g h t > < I s E x p a n d e d > t r u e < / I s E x p a n d e d > < W i d t h > 2 0 0 < / W i d t h > < / a : V a l u e > < / a : K e y V a l u e O f D i a g r a m O b j e c t K e y a n y T y p e z b w N T n L X > < a : K e y V a l u e O f D i a g r a m O b j e c t K e y a n y T y p e z b w N T n L X > < a : K e y > < K e y > T a b l e s \ F a c t S a l e s \ C o l u m n s \ S u b T o t a l < / K e y > < / a : K e y > < a : V a l u e   i : t y p e = " D i a g r a m D i s p l a y N o d e V i e w S t a t e " > < H e i g h t > 1 5 0 < / H e i g h t > < I s E x p a n d e d > t r u e < / I s E x p a n d e d > < W i d t h > 2 0 0 < / W i d t h > < / a : V a l u e > < / a : K e y V a l u e O f D i a g r a m O b j e c t K e y a n y T y p e z b w N T n L X > < a : K e y V a l u e O f D i a g r a m O b j e c t K e y a n y T y p e z b w N T n L X > < a : K e y > < K e y > T a b l e s \ F a c t S a l e s \ C o l u m n s \ T a x A m t < / K e y > < / a : K e y > < a : V a l u e   i : t y p e = " D i a g r a m D i s p l a y N o d e V i e w S t a t e " > < H e i g h t > 1 5 0 < / H e i g h t > < I s E x p a n d e d > t r u e < / I s E x p a n d e d > < W i d t h > 2 0 0 < / W i d t h > < / a : V a l u e > < / a : K e y V a l u e O f D i a g r a m O b j e c t K e y a n y T y p e z b w N T n L X > < a : K e y V a l u e O f D i a g r a m O b j e c t K e y a n y T y p e z b w N T n L X > < a : K e y > < K e y > T a b l e s \ F a c t S a l e s \ C o l u m n s \ F r e i g h t < / K e y > < / a : K e y > < a : V a l u e   i : t y p e = " D i a g r a m D i s p l a y N o d e V i e w S t a t e " > < H e i g h t > 1 5 0 < / H e i g h t > < I s E x p a n d e d > t r u e < / I s E x p a n d e d > < W i d t h > 2 0 0 < / W i d t h > < / a : V a l u e > < / a : K e y V a l u e O f D i a g r a m O b j e c t K e y a n y T y p e z b w N T n L X > < a : K e y V a l u e O f D i a g r a m O b j e c t K e y a n y T y p e z b w N T n L X > < a : K e y > < K e y > T a b l e s \ F a c t S a l e s \ C o l u m n s \ T o t a l D u e < / K e y > < / a : K e y > < a : V a l u e   i : t y p e = " D i a g r a m D i s p l a y N o d e V i e w S t a t e " > < H e i g h t > 1 5 0 < / H e i g h t > < I s E x p a n d e d > t r u e < / I s E x p a n d e d > < W i d t h > 2 0 0 < / W i d t h > < / a : V a l u e > < / a : K e y V a l u e O f D i a g r a m O b j e c t K e y a n y T y p e z b w N T n L X > < a : K e y V a l u e O f D i a g r a m O b j e c t K e y a n y T y p e z b w N T n L X > < a : K e y > < K e y > T a b l e s \ F a c t S a l e s \ C o l u m n s \ C o m m e n t < / K e y > < / a : K e y > < a : V a l u e   i : t y p e = " D i a g r a m D i s p l a y N o d e V i e w S t a t e " > < H e i g h t > 1 5 0 < / H e i g h t > < I s E x p a n d e d > t r u e < / I s E x p a n d e d > < W i d t h > 2 0 0 < / W i d t h > < / a : V a l u e > < / a : K e y V a l u e O f D i a g r a m O b j e c t K e y a n y T y p e z b w N T n L X > < a : K e y V a l u e O f D i a g r a m O b j e c t K e y a n y T y p e z b w N T n L X > < a : K e y > < K e y > T a b l e s \ F a c t S a l e s \ C o l u m n s \ D u e D a t e   ( Y e a r ) < / K e y > < / a : K e y > < a : V a l u e   i : t y p e = " D i a g r a m D i s p l a y N o d e V i e w S t a t e " > < H e i g h t > 1 5 0 < / H e i g h t > < I s E x p a n d e d > t r u e < / I s E x p a n d e d > < W i d t h > 2 0 0 < / W i d t h > < / a : V a l u e > < / a : K e y V a l u e O f D i a g r a m O b j e c t K e y a n y T y p e z b w N T n L X > < a : K e y V a l u e O f D i a g r a m O b j e c t K e y a n y T y p e z b w N T n L X > < a : K e y > < K e y > T a b l e s \ F a c t S a l e s \ C o l u m n s \ D u e D a t e   ( Q u a r t e r ) < / K e y > < / a : K e y > < a : V a l u e   i : t y p e = " D i a g r a m D i s p l a y N o d e V i e w S t a t e " > < H e i g h t > 1 5 0 < / H e i g h t > < I s E x p a n d e d > t r u e < / I s E x p a n d e d > < W i d t h > 2 0 0 < / W i d t h > < / a : V a l u e > < / a : K e y V a l u e O f D i a g r a m O b j e c t K e y a n y T y p e z b w N T n L X > < a : K e y V a l u e O f D i a g r a m O b j e c t K e y a n y T y p e z b w N T n L X > < a : K e y > < K e y > T a b l e s \ F a c t S a l e s \ C o l u m n s \ D u e D a t e   ( M o n t h   I n d e x ) < / K e y > < / a : K e y > < a : V a l u e   i : t y p e = " D i a g r a m D i s p l a y N o d e V i e w S t a t e " > < H e i g h t > 1 5 0 < / H e i g h t > < I s E x p a n d e d > t r u e < / I s E x p a n d e d > < W i d t h > 2 0 0 < / W i d t h > < / a : V a l u e > < / a : K e y V a l u e O f D i a g r a m O b j e c t K e y a n y T y p e z b w N T n L X > < a : K e y V a l u e O f D i a g r a m O b j e c t K e y a n y T y p e z b w N T n L X > < a : K e y > < K e y > T a b l e s \ F a c t S a l e s \ C o l u m n s \ D u e D a t e   ( M o n t h ) < / K e y > < / a : K e y > < a : V a l u e   i : t y p e = " D i a g r a m D i s p l a y N o d e V i e w S t a t e " > < H e i g h t > 1 5 0 < / H e i g h t > < I s E x p a n d e d > t r u e < / I s E x p a n d e d > < W i d t h > 2 0 0 < / W i d t h > < / a : V a l u e > < / a : K e y V a l u e O f D i a g r a m O b j e c t K e y a n y T y p e z b w N T n L X > < a : K e y V a l u e O f D i a g r a m O b j e c t K e y a n y T y p e z b w N T n L X > < a : K e y > < K e y > T a b l e s \ F a c t S a l e s \ M e a s u r e s \ S u m   o f   T o t a l D u e < / K e y > < / a : K e y > < a : V a l u e   i : t y p e = " D i a g r a m D i s p l a y N o d e V i e w S t a t e " > < H e i g h t > 1 5 0 < / H e i g h t > < I s E x p a n d e d > t r u e < / I s E x p a n d e d > < W i d t h > 2 0 0 < / W i d t h > < / a : V a l u e > < / a : K e y V a l u e O f D i a g r a m O b j e c t K e y a n y T y p e z b w N T n L X > < a : K e y V a l u e O f D i a g r a m O b j e c t K e y a n y T y p e z b w N T n L X > < a : K e y > < K e y > T a b l e s \ F a c t S a l e s \ S u m   o f   T o t a l D u e \ A d d i t i o n a l   I n f o \ I m p l i c i t   M e a s u r e < / K e y > < / a : K e y > < a : V a l u e   i : t y p e = " D i a g r a m D i s p l a y V i e w S t a t e I D i a g r a m T a g A d d i t i o n a l I n f o " / > < / a : K e y V a l u e O f D i a g r a m O b j e c t K e y a n y T y p e z b w N T n L X > < a : K e y V a l u e O f D i a g r a m O b j e c t K e y a n y T y p e z b w N T n L X > < a : K e y > < K e y > T a b l e s \ F a c t S a l e s \ M e a s u r e s \ S u m   o f   O r d e r Q t y < / K e y > < / a : K e y > < a : V a l u e   i : t y p e = " D i a g r a m D i s p l a y N o d e V i e w S t a t e " > < H e i g h t > 1 5 0 < / H e i g h t > < I s E x p a n d e d > t r u e < / I s E x p a n d e d > < W i d t h > 2 0 0 < / W i d t h > < / a : V a l u e > < / a : K e y V a l u e O f D i a g r a m O b j e c t K e y a n y T y p e z b w N T n L X > < a : K e y V a l u e O f D i a g r a m O b j e c t K e y a n y T y p e z b w N T n L X > < a : K e y > < K e y > T a b l e s \ F a c t S a l e s \ S u m   o f   O r d e r Q t y \ A d d i t i o n a l   I n f o \ I m p l i c i t   M e a s u r e < / K e y > < / a : K e y > < a : V a l u e   i : t y p e = " D i a g r a m D i s p l a y V i e w S t a t e I D i a g r a m T a g A d d i t i o n a l I n f o " / > < / a : K e y V a l u e O f D i a g r a m O b j e c t K e y a n y T y p e z b w N T n L X > < a : K e y V a l u e O f D i a g r a m O b j e c t K e y a n y T y p e z b w N T n L X > < a : K e y > < K e y > T a b l e s \ F a c t S a l e s \ M e a s u r e s \ C o u n t   o f   O r d e r Q t y < / K e y > < / a : K e y > < a : V a l u e   i : t y p e = " D i a g r a m D i s p l a y N o d e V i e w S t a t e " > < H e i g h t > 1 5 0 < / H e i g h t > < I s E x p a n d e d > t r u e < / I s E x p a n d e d > < W i d t h > 2 0 0 < / W i d t h > < / a : V a l u e > < / a : K e y V a l u e O f D i a g r a m O b j e c t K e y a n y T y p e z b w N T n L X > < a : K e y V a l u e O f D i a g r a m O b j e c t K e y a n y T y p e z b w N T n L X > < a : K e y > < K e y > T a b l e s \ F a c t S a l e s \ C o u n t   o f   O r d e r Q t y \ A d d i t i o n a l   I n f o \ I m p l i c i t   M e a s u r e < / K e y > < / a : K e y > < a : V a l u e   i : t y p e = " D i a g r a m D i s p l a y V i e w S t a t e I D i a g r a m T a g A d d i t i o n a l I n f o " / > < / a : K e y V a l u e O f D i a g r a m O b j e c t K e y a n y T y p e z b w N T n L X > < a : K e y V a l u e O f D i a g r a m O b j e c t K e y a n y T y p e z b w N T n L X > < a : K e y > < K e y > T a b l e s \ F a c t S a l e s \ M e a s u r e s \ S u m   o f   T a x A m t < / K e y > < / a : K e y > < a : V a l u e   i : t y p e = " D i a g r a m D i s p l a y N o d e V i e w S t a t e " > < H e i g h t > 1 5 0 < / H e i g h t > < I s E x p a n d e d > t r u e < / I s E x p a n d e d > < W i d t h > 2 0 0 < / W i d t h > < / a : V a l u e > < / a : K e y V a l u e O f D i a g r a m O b j e c t K e y a n y T y p e z b w N T n L X > < a : K e y V a l u e O f D i a g r a m O b j e c t K e y a n y T y p e z b w N T n L X > < a : K e y > < K e y > T a b l e s \ F a c t S a l e s \ S u m   o f   T a x A m t \ A d d i t i o n a l   I n f o \ I m p l i c i t   M e a s u r e < / K e y > < / a : K e y > < a : V a l u e   i : t y p e = " D i a g r a m D i s p l a y V i e w S t a t e I D i a g r a m T a g A d d i t i o n a l I n f o " / > < / a : K e y V a l u e O f D i a g r a m O b j e c t K e y a n y T y p e z b w N T n L X > < a : K e y V a l u e O f D i a g r a m O b j e c t K e y a n y T y p e z b w N T n L X > < a : K e y > < K e y > T a b l e s \ T e r r i t o r y < / K e y > < / a : K e y > < a : V a l u e   i : t y p e = " D i a g r a m D i s p l a y N o d e V i e w S t a t e " > < H e i g h t > 3 3 3 < / H e i g h t > < I s E x p a n d e d > t r u e < / I s E x p a n d e d > < L a y e d O u t > t r u e < / L a y e d O u t > < L e f t > 8 5 1 . 8 0 7 6 2 1 1 3 5 3 3 1 6 < / L e f t > < T a b I n d e x > 2 < / T a b I n d e x > < T o p > 1 3 3 < / 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 T a b l e s \ T e r r i t o r y \ C o l u m n s \ N a m e < / K e y > < / a : K e y > < a : V a l u e   i : t y p e = " D i a g r a m D i s p l a y N o d e V i e w S t a t e " > < H e i g h t > 1 5 0 < / H e i g h t > < I s E x p a n d e d > t r u e < / I s E x p a n d e d > < W i d t h > 2 0 0 < / W i d t h > < / a : V a l u e > < / a : K e y V a l u e O f D i a g r a m O b j e c t K e y a n y T y p e z b w N T n L X > < a : K e y V a l u e O f D i a g r a m O b j e c t K e y a n y T y p e z b w N T n L X > < a : K e y > < K e y > T a b l e s \ T e r r i t o r y \ C o l u m n s \ C o u n t r y R e g i o n C o d e < / 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 T a b l e s \ T e r r i t o r y \ C o l u m n s \ S a l e s Y T D < / K e y > < / a : K e y > < a : V a l u e   i : t y p e = " D i a g r a m D i s p l a y N o d e V i e w S t a t e " > < H e i g h t > 1 5 0 < / H e i g h t > < I s E x p a n d e d > t r u e < / I s E x p a n d e d > < W i d t h > 2 0 0 < / W i d t h > < / a : V a l u e > < / a : K e y V a l u e O f D i a g r a m O b j e c t K e y a n y T y p e z b w N T n L X > < a : K e y V a l u e O f D i a g r a m O b j e c t K e y a n y T y p e z b w N T n L X > < a : K e y > < K e y > T a b l e s \ T e r r i t o r y \ C o l u m n s \ S a l e s L a s t Y e a r < / K e y > < / a : K e y > < a : V a l u e   i : t y p e = " D i a g r a m D i s p l a y N o d e V i e w S t a t e " > < H e i g h t > 1 5 0 < / H e i g h t > < I s E x p a n d e d > t r u e < / I s E x p a n d e d > < W i d t h > 2 0 0 < / W i d t h > < / a : V a l u e > < / a : K e y V a l u e O f D i a g r a m O b j e c t K e y a n y T y p e z b w N T n L X > < a : K e y V a l u e O f D i a g r a m O b j e c t K e y a n y T y p e z b w N T n L X > < a : K e y > < K e y > T a b l e s \ T e r r i t o r y \ C o l u m n s \ C o s t Y T D < / K e y > < / a : K e y > < a : V a l u e   i : t y p e = " D i a g r a m D i s p l a y N o d e V i e w S t a t e " > < H e i g h t > 1 5 0 < / H e i g h t > < I s E x p a n d e d > t r u e < / I s E x p a n d e d > < W i d t h > 2 0 0 < / W i d t h > < / a : V a l u e > < / a : K e y V a l u e O f D i a g r a m O b j e c t K e y a n y T y p e z b w N T n L X > < a : K e y V a l u e O f D i a g r a m O b j e c t K e y a n y T y p e z b w N T n L X > < a : K e y > < K e y > T a b l e s \ T e r r i t o r y \ C o l u m n s \ C o s t L a s t Y e a r < / K e y > < / a : K e y > < a : V a l u e   i : t y p e = " D i a g r a m D i s p l a y N o d e V i e w S t a t e " > < H e i g h t > 1 5 0 < / H e i g h t > < I s E x p a n d e d > t r u e < / I s E x p a n d e d > < W i d t h > 2 0 0 < / W i d t h > < / a : V a l u e > < / a : K e y V a l u e O f D i a g r a m O b j e c t K e y a n y T y p e z b w N T n L X > < a : K e y V a l u e O f D i a g r a m O b j e c t K e y a n y T y p e z b w N T n L X > < a : K e y > < K e y > T a b l e s \ T e r r i t o r y \ C o l u m n s \ r o w g u i d < / K e y > < / a : K e y > < a : V a l u e   i : t y p e = " D i a g r a m D i s p l a y N o d e V i e w S t a t e " > < H e i g h t > 1 5 0 < / H e i g h t > < I s E x p a n d e d > t r u e < / I s E x p a n d e d > < W i d t h > 2 0 0 < / W i d t h > < / a : V a l u e > < / a : K e y V a l u e O f D i a g r a m O b j e c t K e y a n y T y p e z b w N T n L X > < a : K e y V a l u e O f D i a g r a m O b j e c t K e y a n y T y p e z b w N T n L X > < a : K e y > < K e y > T a b l e s \ T e r r i t o r y \ C o l u m n s \ M o d i f i e d D a t e < / K e y > < / a : K e y > < a : V a l u e   i : t y p e = " D i a g r a m D i s p l a y N o d e V i e w S t a t e " > < H e i g h t > 1 5 0 < / H e i g h t > < I s E x p a n d e d > t r u e < / I s E x p a n d e d > < W i d t h > 2 0 0 < / W i d t h > < / a : V a l u e > < / a : K e y V a l u e O f D i a g r a m O b j e c t K e y a n y T y p e z b w N T n L X > < a : K e y V a l u e O f D i a g r a m O b j e c t K e y a n y T y p e z b w N T n L X > < a : K e y > < K e y > T a b l e s \ D i m P u r c h a s e < / K e y > < / a : K e y > < a : V a l u e   i : t y p e = " D i a g r a m D i s p l a y N o d e V i e w S t a t e " > < H e i g h t > 3 5 0 < / H e i g h t > < I s E x p a n d e d > t r u e < / I s E x p a n d e d > < L a y e d O u t > t r u e < / L a y e d O u t > < L e f t > 1 1 4 < / L e f t > < T a b I n d e x > 3 < / T a b I n d e x > < T o p > 3 5 0 . 5 < / T o p > < W i d t h > 2 0 0 < / W i d t h > < / a : V a l u e > < / a : K e y V a l u e O f D i a g r a m O b j e c t K e y a n y T y p e z b w N T n L X > < a : K e y V a l u e O f D i a g r a m O b j e c t K e y a n y T y p e z b w N T n L X > < a : K e y > < K e y > T a b l e s \ D i m P u r c h a s e \ C o l u m n s \ P u r c h a s e O r d e r I D < / K e y > < / a : K e y > < a : V a l u e   i : t y p e = " D i a g r a m D i s p l a y N o d e V i e w S t a t e " > < H e i g h t > 1 5 0 < / H e i g h t > < I s E x p a n d e d > t r u e < / I s E x p a n d e d > < W i d t h > 2 0 0 < / W i d t h > < / a : V a l u e > < / a : K e y V a l u e O f D i a g r a m O b j e c t K e y a n y T y p e z b w N T n L X > < a : K e y V a l u e O f D i a g r a m O b j e c t K e y a n y T y p e z b w N T n L X > < a : K e y > < K e y > T a b l e s \ D i m P u r c h a s e \ C o l u m n s \ R e v i s i o n N u m b e r < / K e y > < / a : K e y > < a : V a l u e   i : t y p e = " D i a g r a m D i s p l a y N o d e V i e w S t a t e " > < H e i g h t > 1 5 0 < / H e i g h t > < I s E x p a n d e d > t r u e < / I s E x p a n d e d > < W i d t h > 2 0 0 < / W i d t h > < / a : V a l u e > < / a : K e y V a l u e O f D i a g r a m O b j e c t K e y a n y T y p e z b w N T n L X > < a : K e y V a l u e O f D i a g r a m O b j e c t K e y a n y T y p e z b w N T n L X > < a : K e y > < K e y > T a b l e s \ D i m P u r c h a s e \ C o l u m n s \ S t a t u s < / K e y > < / a : K e y > < a : V a l u e   i : t y p e = " D i a g r a m D i s p l a y N o d e V i e w S t a t e " > < H e i g h t > 1 5 0 < / H e i g h t > < I s E x p a n d e d > t r u e < / I s E x p a n d e d > < W i d t h > 2 0 0 < / W i d t h > < / a : V a l u e > < / a : K e y V a l u e O f D i a g r a m O b j e c t K e y a n y T y p e z b w N T n L X > < a : K e y V a l u e O f D i a g r a m O b j e c t K e y a n y T y p e z b w N T n L X > < a : K e y > < K e y > T a b l e s \ D i m P u r c h a s e \ C o l u m n s \ E m p l o y e e I D < / K e y > < / a : K e y > < a : V a l u e   i : t y p e = " D i a g r a m D i s p l a y N o d e V i e w S t a t e " > < H e i g h t > 1 5 0 < / H e i g h t > < I s E x p a n d e d > t r u e < / I s E x p a n d e d > < W i d t h > 2 0 0 < / W i d t h > < / a : V a l u e > < / a : K e y V a l u e O f D i a g r a m O b j e c t K e y a n y T y p e z b w N T n L X > < a : K e y V a l u e O f D i a g r a m O b j e c t K e y a n y T y p e z b w N T n L X > < a : K e y > < K e y > T a b l e s \ D i m P u r c h a s e \ C o l u m n s \ V e n d o r I D < / K e y > < / a : K e y > < a : V a l u e   i : t y p e = " D i a g r a m D i s p l a y N o d e V i e w S t a t e " > < H e i g h t > 1 5 0 < / H e i g h t > < I s E x p a n d e d > t r u e < / I s E x p a n d e d > < W i d t h > 2 0 0 < / W i d t h > < / a : V a l u e > < / a : K e y V a l u e O f D i a g r a m O b j e c t K e y a n y T y p e z b w N T n L X > < a : K e y V a l u e O f D i a g r a m O b j e c t K e y a n y T y p e z b w N T n L X > < a : K e y > < K e y > T a b l e s \ D i m P u r c h a s e \ C o l u m n s \ S h i p M e t h o d I D < / K e y > < / a : K e y > < a : V a l u e   i : t y p e = " D i a g r a m D i s p l a y N o d e V i e w S t a t e " > < H e i g h t > 1 5 0 < / H e i g h t > < I s E x p a n d e d > t r u e < / I s E x p a n d e d > < W i d t h > 2 0 0 < / W i d t h > < / a : V a l u e > < / a : K e y V a l u e O f D i a g r a m O b j e c t K e y a n y T y p e z b w N T n L X > < a : K e y V a l u e O f D i a g r a m O b j e c t K e y a n y T y p e z b w N T n L X > < a : K e y > < K e y > T a b l e s \ D i m P u r c h a s e \ C o l u m n s \ O r d e r D a t e < / K e y > < / a : K e y > < a : V a l u e   i : t y p e = " D i a g r a m D i s p l a y N o d e V i e w S t a t e " > < H e i g h t > 1 5 0 < / H e i g h t > < I s E x p a n d e d > t r u e < / I s E x p a n d e d > < W i d t h > 2 0 0 < / W i d t h > < / a : V a l u e > < / a : K e y V a l u e O f D i a g r a m O b j e c t K e y a n y T y p e z b w N T n L X > < a : K e y V a l u e O f D i a g r a m O b j e c t K e y a n y T y p e z b w N T n L X > < a : K e y > < K e y > T a b l e s \ D i m P u r c h a s e \ C o l u m n s \ S h i p D a t e < / K e y > < / a : K e y > < a : V a l u e   i : t y p e = " D i a g r a m D i s p l a y N o d e V i e w S t a t e " > < H e i g h t > 1 5 0 < / H e i g h t > < I s E x p a n d e d > t r u e < / I s E x p a n d e d > < W i d t h > 2 0 0 < / W i d t h > < / a : V a l u e > < / a : K e y V a l u e O f D i a g r a m O b j e c t K e y a n y T y p e z b w N T n L X > < a : K e y V a l u e O f D i a g r a m O b j e c t K e y a n y T y p e z b w N T n L X > < a : K e y > < K e y > T a b l e s \ D i m P u r c h a s e \ C o l u m n s \ S u b T o t a l < / K e y > < / a : K e y > < a : V a l u e   i : t y p e = " D i a g r a m D i s p l a y N o d e V i e w S t a t e " > < H e i g h t > 1 5 0 < / H e i g h t > < I s E x p a n d e d > t r u e < / I s E x p a n d e d > < W i d t h > 2 0 0 < / W i d t h > < / a : V a l u e > < / a : K e y V a l u e O f D i a g r a m O b j e c t K e y a n y T y p e z b w N T n L X > < a : K e y V a l u e O f D i a g r a m O b j e c t K e y a n y T y p e z b w N T n L X > < a : K e y > < K e y > T a b l e s \ D i m P u r c h a s e \ C o l u m n s \ T a x A m t < / K e y > < / a : K e y > < a : V a l u e   i : t y p e = " D i a g r a m D i s p l a y N o d e V i e w S t a t e " > < H e i g h t > 1 5 0 < / H e i g h t > < I s E x p a n d e d > t r u e < / I s E x p a n d e d > < W i d t h > 2 0 0 < / W i d t h > < / a : V a l u e > < / a : K e y V a l u e O f D i a g r a m O b j e c t K e y a n y T y p e z b w N T n L X > < a : K e y V a l u e O f D i a g r a m O b j e c t K e y a n y T y p e z b w N T n L X > < a : K e y > < K e y > T a b l e s \ D i m P u r c h a s e \ C o l u m n s \ F r e i g h t < / K e y > < / a : K e y > < a : V a l u e   i : t y p e = " D i a g r a m D i s p l a y N o d e V i e w S t a t e " > < H e i g h t > 1 5 0 < / H e i g h t > < I s E x p a n d e d > t r u e < / I s E x p a n d e d > < W i d t h > 2 0 0 < / W i d t h > < / a : V a l u e > < / a : K e y V a l u e O f D i a g r a m O b j e c t K e y a n y T y p e z b w N T n L X > < a : K e y V a l u e O f D i a g r a m O b j e c t K e y a n y T y p e z b w N T n L X > < a : K e y > < K e y > T a b l e s \ D i m P u r c h a s e \ C o l u m n s \ T o t a l D u e < / K e y > < / a : K e y > < a : V a l u e   i : t y p e = " D i a g r a m D i s p l a y N o d e V i e w S t a t e " > < H e i g h t > 1 5 0 < / H e i g h t > < I s E x p a n d e d > t r u e < / I s E x p a n d e d > < W i d t h > 2 0 0 < / W i d t h > < / a : V a l u e > < / a : K e y V a l u e O f D i a g r a m O b j e c t K e y a n y T y p e z b w N T n L X > < a : K e y V a l u e O f D i a g r a m O b j e c t K e y a n y T y p e z b w N T n L X > < a : K e y > < K e y > T a b l e s \ D i m P u r c h a s e \ C o l u m n s \ M o d i f i e d D a t e < / K e y > < / a : K e y > < a : V a l u e   i : t y p e = " D i a g r a m D i s p l a y N o d e V i e w S t a t e " > < H e i g h t > 1 5 0 < / H e i g h t > < I s E x p a n d e d > t r u e < / I s E x p a n d e d > < W i d t h > 2 0 0 < / W i d t h > < / a : V a l u e > < / a : K e y V a l u e O f D i a g r a m O b j e c t K e y a n y T y p e z b w N T n L X > < a : K e y V a l u e O f D i a g r a m O b j e c t K e y a n y T y p e z b w N T n L X > < a : K e y > < K e y > T a b l e s \ D i m P u r c h a s e \ C o l u m n s \ P u r c h a s e O r d e r D e t a i l I D < / K e y > < / a : K e y > < a : V a l u e   i : t y p e = " D i a g r a m D i s p l a y N o d e V i e w S t a t e " > < H e i g h t > 1 5 0 < / H e i g h t > < I s E x p a n d e d > t r u e < / I s E x p a n d e d > < W i d t h > 2 0 0 < / W i d t h > < / a : V a l u e > < / a : K e y V a l u e O f D i a g r a m O b j e c t K e y a n y T y p e z b w N T n L X > < a : K e y V a l u e O f D i a g r a m O b j e c t K e y a n y T y p e z b w N T n L X > < a : K e y > < K e y > T a b l e s \ D i m P u r c h a s e \ C o l u m n s \ D u e D a t e < / K e y > < / a : K e y > < a : V a l u e   i : t y p e = " D i a g r a m D i s p l a y N o d e V i e w S t a t e " > < H e i g h t > 1 5 0 < / H e i g h t > < I s E x p a n d e d > t r u e < / I s E x p a n d e d > < W i d t h > 2 0 0 < / W i d t h > < / a : V a l u e > < / a : K e y V a l u e O f D i a g r a m O b j e c t K e y a n y T y p e z b w N T n L X > < a : K e y V a l u e O f D i a g r a m O b j e c t K e y a n y T y p e z b w N T n L X > < a : K e y > < K e y > T a b l e s \ D i m P u r c h a s e \ C o l u m n s \ O r d e r Q t y < / K e y > < / a : K e y > < a : V a l u e   i : t y p e = " D i a g r a m D i s p l a y N o d e V i e w S t a t e " > < H e i g h t > 1 5 0 < / H e i g h t > < I s E x p a n d e d > t r u e < / I s E x p a n d e d > < W i d t h > 2 0 0 < / W i d t h > < / a : V a l u e > < / a : K e y V a l u e O f D i a g r a m O b j e c t K e y a n y T y p e z b w N T n L X > < a : K e y V a l u e O f D i a g r a m O b j e c t K e y a n y T y p e z b w N T n L X > < a : K e y > < K e y > T a b l e s \ D i m P u r c h a s e \ C o l u m n s \ P r o d u c t I D < / K e y > < / a : K e y > < a : V a l u e   i : t y p e = " D i a g r a m D i s p l a y N o d e V i e w S t a t e " > < H e i g h t > 1 5 0 < / H e i g h t > < I s E x p a n d e d > t r u e < / I s E x p a n d e d > < W i d t h > 2 0 0 < / W i d t h > < / a : V a l u e > < / a : K e y V a l u e O f D i a g r a m O b j e c t K e y a n y T y p e z b w N T n L X > < a : K e y V a l u e O f D i a g r a m O b j e c t K e y a n y T y p e z b w N T n L X > < a : K e y > < K e y > T a b l e s \ D i m P u r c h a s e \ C o l u m n s \ U n i t P r i c e < / K e y > < / a : K e y > < a : V a l u e   i : t y p e = " D i a g r a m D i s p l a y N o d e V i e w S t a t e " > < H e i g h t > 1 5 0 < / H e i g h t > < I s E x p a n d e d > t r u e < / I s E x p a n d e d > < W i d t h > 2 0 0 < / W i d t h > < / a : V a l u e > < / a : K e y V a l u e O f D i a g r a m O b j e c t K e y a n y T y p e z b w N T n L X > < a : K e y V a l u e O f D i a g r a m O b j e c t K e y a n y T y p e z b w N T n L X > < a : K e y > < K e y > T a b l e s \ D i m P u r c h a s e \ C o l u m n s \ L i n e T o t a l < / K e y > < / a : K e y > < a : V a l u e   i : t y p e = " D i a g r a m D i s p l a y N o d e V i e w S t a t e " > < H e i g h t > 1 5 0 < / H e i g h t > < I s E x p a n d e d > t r u e < / I s E x p a n d e d > < W i d t h > 2 0 0 < / W i d t h > < / a : V a l u e > < / a : K e y V a l u e O f D i a g r a m O b j e c t K e y a n y T y p e z b w N T n L X > < a : K e y V a l u e O f D i a g r a m O b j e c t K e y a n y T y p e z b w N T n L X > < a : K e y > < K e y > T a b l e s \ D i m P u r c h a s e \ C o l u m n s \ R e c e i v e d Q t y < / K e y > < / a : K e y > < a : V a l u e   i : t y p e = " D i a g r a m D i s p l a y N o d e V i e w S t a t e " > < H e i g h t > 1 5 0 < / H e i g h t > < I s E x p a n d e d > t r u e < / I s E x p a n d e d > < W i d t h > 2 0 0 < / W i d t h > < / a : V a l u e > < / a : K e y V a l u e O f D i a g r a m O b j e c t K e y a n y T y p e z b w N T n L X > < a : K e y V a l u e O f D i a g r a m O b j e c t K e y a n y T y p e z b w N T n L X > < a : K e y > < K e y > T a b l e s \ D i m P u r c h a s e \ C o l u m n s \ R e j e c t e d Q t y < / K e y > < / a : K e y > < a : V a l u e   i : t y p e = " D i a g r a m D i s p l a y N o d e V i e w S t a t e " > < H e i g h t > 1 5 0 < / H e i g h t > < I s E x p a n d e d > t r u e < / I s E x p a n d e d > < W i d t h > 2 0 0 < / W i d t h > < / a : V a l u e > < / a : K e y V a l u e O f D i a g r a m O b j e c t K e y a n y T y p e z b w N T n L X > < a : K e y V a l u e O f D i a g r a m O b j e c t K e y a n y T y p e z b w N T n L X > < a : K e y > < K e y > T a b l e s \ D i m P u r c h a s e \ C o l u m n s \ S t o c k e d Q t y < / K e y > < / a : K e y > < a : V a l u e   i : t y p e = " D i a g r a m D i s p l a y N o d e V i e w S t a t e " > < H e i g h t > 1 5 0 < / H e i g h t > < I s E x p a n d e d > t r u e < / I s E x p a n d e d > < W i d t h > 2 0 0 < / W i d t h > < / a : V a l u e > < / a : K e y V a l u e O f D i a g r a m O b j e c t K e y a n y T y p e z b w N T n L X > < a : K e y V a l u e O f D i a g r a m O b j e c t K e y a n y T y p e z b w N T n L X > < a : K e y > < K e y > T a b l e s \ D i m P u r c h a s e \ M e a s u r e s \ S u m   o f   T o t a l D u e   2 < / K e y > < / a : K e y > < a : V a l u e   i : t y p e = " D i a g r a m D i s p l a y N o d e V i e w S t a t e " > < H e i g h t > 1 5 0 < / H e i g h t > < I s E x p a n d e d > t r u e < / I s E x p a n d e d > < W i d t h > 2 0 0 < / W i d t h > < / a : V a l u e > < / a : K e y V a l u e O f D i a g r a m O b j e c t K e y a n y T y p e z b w N T n L X > < a : K e y V a l u e O f D i a g r a m O b j e c t K e y a n y T y p e z b w N T n L X > < a : K e y > < K e y > T a b l e s \ D i m P u r c h a s e \ S u m   o f   T o t a l D u e   2 \ A d d i t i o n a l   I n f o \ I m p l i c i t   M e a s u r e < / K e y > < / a : K e y > < a : V a l u e   i : t y p e = " D i a g r a m D i s p l a y V i e w S t a t e I D i a g r a m T a g A d d i t i o n a l I n f o " / > < / a : K e y V a l u e O f D i a g r a m O b j e c t K e y a n y T y p e z b w N T n L X > < a : K e y V a l u e O f D i a g r a m O b j e c t K e y a n y T y p e z b w N T n L X > < a : K e y > < K e y > T a b l e s \ D i m P u r c h a s e \ M e a s u r e s \ S u m   o f   L i n e T o t a l < / K e y > < / a : K e y > < a : V a l u e   i : t y p e = " D i a g r a m D i s p l a y N o d e V i e w S t a t e " > < H e i g h t > 1 5 0 < / H e i g h t > < I s E x p a n d e d > t r u e < / I s E x p a n d e d > < W i d t h > 2 0 0 < / W i d t h > < / a : V a l u e > < / a : K e y V a l u e O f D i a g r a m O b j e c t K e y a n y T y p e z b w N T n L X > < a : K e y V a l u e O f D i a g r a m O b j e c t K e y a n y T y p e z b w N T n L X > < a : K e y > < K e y > T a b l e s \ D i m P u r c h a s e \ S u m   o f   L i n e T o t a l \ A d d i t i o n a l   I n f o \ I m p l i c i t   M e a s u r e < / K e y > < / a : K e y > < a : V a l u e   i : t y p e = " D i a g r a m D i s p l a y V i e w S t a t e I D i a g r a m T a g A d d i t i o n a l I n f o " / > < / a : K e y V a l u e O f D i a g r a m O b j e c t K e y a n y T y p e z b w N T n L X > < a : K e y V a l u e O f D i a g r a m O b j e c t K e y a n y T y p e z b w N T n L X > < a : K e y > < K e y > T a b l e s \ D i m P u r c h a s e \ M e a s u r e s \ S u m   o f   S u b T o t a l < / K e y > < / a : K e y > < a : V a l u e   i : t y p e = " D i a g r a m D i s p l a y N o d e V i e w S t a t e " > < H e i g h t > 1 5 0 < / H e i g h t > < I s E x p a n d e d > t r u e < / I s E x p a n d e d > < W i d t h > 2 0 0 < / W i d t h > < / a : V a l u e > < / a : K e y V a l u e O f D i a g r a m O b j e c t K e y a n y T y p e z b w N T n L X > < a : K e y V a l u e O f D i a g r a m O b j e c t K e y a n y T y p e z b w N T n L X > < a : K e y > < K e y > T a b l e s \ D i m P u r c h a s e \ S u m   o f   S u b T o t a l \ A d d i t i o n a l   I n f o \ I m p l i c i t   M e a s u r e < / K e y > < / a : K e y > < a : V a l u e   i : t y p e = " D i a g r a m D i s p l a y V i e w S t a t e I D i a g r a m T a g A d d i t i o n a l I n f o " / > < / a : K e y V a l u e O f D i a g r a m O b j e c t K e y a n y T y p e z b w N T n L X > < a : K e y V a l u e O f D i a g r a m O b j e c t K e y a n y T y p e z b w N T n L X > < a : K e y > < K e y > T a b l e s \ D i m P u r c h a s e \ M e a s u r e s \ S u m   o f   R e c e i v e d Q t y < / K e y > < / a : K e y > < a : V a l u e   i : t y p e = " D i a g r a m D i s p l a y N o d e V i e w S t a t e " > < H e i g h t > 1 5 0 < / H e i g h t > < I s E x p a n d e d > t r u e < / I s E x p a n d e d > < W i d t h > 2 0 0 < / W i d t h > < / a : V a l u e > < / a : K e y V a l u e O f D i a g r a m O b j e c t K e y a n y T y p e z b w N T n L X > < a : K e y V a l u e O f D i a g r a m O b j e c t K e y a n y T y p e z b w N T n L X > < a : K e y > < K e y > T a b l e s \ D i m P u r c h a s e \ S u m   o f   R e c e i v e d Q t y \ A d d i t i o n a l   I n f o \ I m p l i c i t   M e a s u r e < / K e y > < / a : K e y > < a : V a l u e   i : t y p e = " D i a g r a m D i s p l a y V i e w S t a t e I D i a g r a m T a g A d d i t i o n a l I n f o " / > < / a : K e y V a l u e O f D i a g r a m O b j e c t K e y a n y T y p e z b w N T n L X > < a : K e y V a l u e O f D i a g r a m O b j e c t K e y a n y T y p e z b w N T n L X > < a : K e y > < K e y > T a b l e s \ D i m P u r c h a s e \ M e a s u r e s \ S u m   o f   O r d e r Q t y   2 < / K e y > < / a : K e y > < a : V a l u e   i : t y p e = " D i a g r a m D i s p l a y N o d e V i e w S t a t e " > < H e i g h t > 1 5 0 < / H e i g h t > < I s E x p a n d e d > t r u e < / I s E x p a n d e d > < W i d t h > 2 0 0 < / W i d t h > < / a : V a l u e > < / a : K e y V a l u e O f D i a g r a m O b j e c t K e y a n y T y p e z b w N T n L X > < a : K e y V a l u e O f D i a g r a m O b j e c t K e y a n y T y p e z b w N T n L X > < a : K e y > < K e y > T a b l e s \ D i m P u r c h a s e \ S u m   o f   O r d e r Q t y   2 \ A d d i t i o n a l   I n f o \ I m p l i c i t   M e a s u r e < / K e y > < / a : K e y > < a : V a l u e   i : t y p e = " D i a g r a m D i s p l a y V i e w S t a t e I D i a g r a m T a g A d d i t i o n a l I n f o " / > < / a : K e y V a l u e O f D i a g r a m O b j e c t K e y a n y T y p e z b w N T n L X > < a : K e y V a l u e O f D i a g r a m O b j e c t K e y a n y T y p e z b w N T n L X > < a : K e y > < K e y > T a b l e s \ D i m P u r c h a s e \ M e a s u r e s \ S u m   o f   R e j e c t e d Q t y < / K e y > < / a : K e y > < a : V a l u e   i : t y p e = " D i a g r a m D i s p l a y N o d e V i e w S t a t e " > < H e i g h t > 1 5 0 < / H e i g h t > < I s E x p a n d e d > t r u e < / I s E x p a n d e d > < W i d t h > 2 0 0 < / W i d t h > < / a : V a l u e > < / a : K e y V a l u e O f D i a g r a m O b j e c t K e y a n y T y p e z b w N T n L X > < a : K e y V a l u e O f D i a g r a m O b j e c t K e y a n y T y p e z b w N T n L X > < a : K e y > < K e y > T a b l e s \ D i m P u r c h a s e \ S u m   o f   R e j e c t e d Q t y \ A d d i t i o n a l   I n f o \ I m p l i c i t   M e a s u r e < / K e y > < / a : K e y > < a : V a l u e   i : t y p e = " D i a g r a m D i s p l a y V i e w S t a t e I D i a g r a m T a g A d d i t i o n a l I n f o " / > < / a : K e y V a l u e O f D i a g r a m O b j e c t K e y a n y T y p e z b w N T n L X > < a : K e y V a l u e O f D i a g r a m O b j e c t K e y a n y T y p e z b w N T n L X > < a : K e y > < K e y > T a b l e s \ D i m P u r c h a s e \ M e a s u r e s \ S u m   o f   S t o c k e d Q t y < / K e y > < / a : K e y > < a : V a l u e   i : t y p e = " D i a g r a m D i s p l a y N o d e V i e w S t a t e " > < H e i g h t > 1 5 0 < / H e i g h t > < I s E x p a n d e d > t r u e < / I s E x p a n d e d > < W i d t h > 2 0 0 < / W i d t h > < / a : V a l u e > < / a : K e y V a l u e O f D i a g r a m O b j e c t K e y a n y T y p e z b w N T n L X > < a : K e y V a l u e O f D i a g r a m O b j e c t K e y a n y T y p e z b w N T n L X > < a : K e y > < K e y > T a b l e s \ D i m P u r c h a s e \ S u m   o f   S t o c k e d Q t y \ A d d i t i o n a l   I n f o \ I m p l i c i t   M e a s u r e < / K e y > < / a : K e y > < a : V a l u e   i : t y p e = " D i a g r a m D i s p l a y V i e w S t a t e I D i a g r a m T a g A d d i t i o n a l I n f o " / > < / a : K e y V a l u e O f D i a g r a m O b j e c t K e y a n y T y p e z b w N T n L X > < a : K e y V a l u e O f D i a g r a m O b j e c t K e y a n y T y p e z b w N T n L X > < a : K e y > < K e y > R e l a t i o n s h i p s \ & l t ; T a b l e s \ F a c t S a l e s \ C o l u m n s \ T e r r i t o r y I D & g t ; - & l t ; T a b l e s \ T e r r i t o r y \ C o l u m n s \ T e r r i t o r y I D & g t ; < / K e y > < / a : K e y > < a : V a l u e   i : t y p e = " D i a g r a m D i s p l a y L i n k V i e w S t a t e " > < A u t o m a t i o n P r o p e r t y H e l p e r T e x t > E n d   p o i n t   1 :   ( 6 6 8 . 9 0 3 8 1 0 5 6 7 6 6 6 , 2 9 9 . 5 ) .   E n d   p o i n t   2 :   ( 8 3 5 . 8 0 7 6 2 1 1 3 5 3 3 2 , 2 9 9 . 5 )   < / A u t o m a t i o n P r o p e r t y H e l p e r T e x t > < L a y e d O u t > t r u e < / L a y e d O u t > < P o i n t s   x m l n s : b = " h t t p : / / s c h e m a s . d a t a c o n t r a c t . o r g / 2 0 0 4 / 0 7 / S y s t e m . W i n d o w s " > < b : P o i n t > < b : _ x > 6 6 8 . 9 0 3 8 1 0 5 6 7 6 6 5 8 < / b : _ x > < b : _ y > 2 9 9 . 5 < / b : _ y > < / b : P o i n t > < b : P o i n t > < b : _ x > 8 3 5 . 8 0 7 6 2 1 1 3 5 3 3 1 6 < / b : _ x > < b : _ y > 2 9 9 . 5 < / b : _ y > < / b : P o i n t > < / P o i n t s > < / a : V a l u e > < / a : K e y V a l u e O f D i a g r a m O b j e c t K e y a n y T y p e z b w N T n L X > < a : K e y V a l u e O f D i a g r a m O b j e c t K e y a n y T y p e z b w N T n L X > < a : K e y > < K e y > R e l a t i o n s h i p s \ & l t ; T a b l e s \ F a c t S a l e s \ C o l u m n s \ T e r r i t o r y I D & g t ; - & l t ; T a b l e s \ T e r r i t o r y \ C o l u m n s \ T e r r i t o r y I D & g t ; \ F K < / K e y > < / a : K e y > < a : V a l u e   i : t y p e = " D i a g r a m D i s p l a y L i n k E n d p o i n t V i e w S t a t e " > < H e i g h t > 1 6 < / H e i g h t > < L a b e l L o c a t i o n   x m l n s : b = " h t t p : / / s c h e m a s . d a t a c o n t r a c t . o r g / 2 0 0 4 / 0 7 / S y s t e m . W i n d o w s " > < b : _ x > 6 5 2 . 9 0 3 8 1 0 5 6 7 6 6 5 8 < / b : _ x > < b : _ y > 2 9 1 . 5 < / b : _ y > < / L a b e l L o c a t i o n > < L o c a t i o n   x m l n s : b = " h t t p : / / s c h e m a s . d a t a c o n t r a c t . o r g / 2 0 0 4 / 0 7 / S y s t e m . W i n d o w s " > < b : _ x > 6 5 2 . 9 0 3 8 1 0 5 6 7 6 6 5 9 1 < / b : _ x > < b : _ y > 2 9 9 . 5 < / b : _ y > < / L o c a t i o n > < S h a p e R o t a t e A n g l e > 3 6 0 < / S h a p e R o t a t e A n g l e > < W i d t h > 1 6 < / W i d t h > < / a : V a l u e > < / a : K e y V a l u e O f D i a g r a m O b j e c t K e y a n y T y p e z b w N T n L X > < a : K e y V a l u e O f D i a g r a m O b j e c t K e y a n y T y p e z b w N T n L X > < a : K e y > < K e y > R e l a t i o n s h i p s \ & l t ; T a b l e s \ F a c t S a l e s \ C o l u m n s \ T e r r i t o r y I D & g t ; - & l t ; T a b l e s \ T e r r i t o r y \ C o l u m n s \ T e r r i t o r y I D & g t ; \ P K < / K e y > < / a : K e y > < a : V a l u e   i : t y p e = " D i a g r a m D i s p l a y L i n k E n d p o i n t V i e w S t a t e " > < H e i g h t > 1 6 < / H e i g h t > < L a b e l L o c a t i o n   x m l n s : b = " h t t p : / / s c h e m a s . d a t a c o n t r a c t . o r g / 2 0 0 4 / 0 7 / S y s t e m . W i n d o w s " > < b : _ x > 8 3 5 . 8 0 7 6 2 1 1 3 5 3 3 1 6 < / b : _ x > < b : _ y > 2 9 1 . 5 < / b : _ y > < / L a b e l L o c a t i o n > < L o c a t i o n   x m l n s : b = " h t t p : / / s c h e m a s . d a t a c o n t r a c t . o r g / 2 0 0 4 / 0 7 / S y s t e m . W i n d o w s " > < b : _ x > 8 5 1 . 8 0 7 6 2 1 1 3 5 3 3 1 6 < / b : _ x > < b : _ y > 2 9 9 . 5 < / b : _ y > < / L o c a t i o n > < S h a p e R o t a t e A n g l e > 1 8 0 < / S h a p e R o t a t e A n g l e > < W i d t h > 1 6 < / W i d t h > < / a : V a l u e > < / a : K e y V a l u e O f D i a g r a m O b j e c t K e y a n y T y p e z b w N T n L X > < a : K e y V a l u e O f D i a g r a m O b j e c t K e y a n y T y p e z b w N T n L X > < a : K e y > < K e y > R e l a t i o n s h i p s \ & l t ; T a b l e s \ F a c t S a l e s \ C o l u m n s \ T e r r i t o r y I D & g t ; - & l t ; T a b l e s \ T e r r i t o r y \ C o l u m n s \ T e r r i t o r y I D & g t ; \ C r o s s F i l t e r < / K e y > < / a : K e y > < a : V a l u e   i : t y p e = " D i a g r a m D i s p l a y L i n k C r o s s F i l t e r V i e w S t a t e " > < P o i n t s   x m l n s : b = " h t t p : / / s c h e m a s . d a t a c o n t r a c t . o r g / 2 0 0 4 / 0 7 / S y s t e m . W i n d o w s " > < b : P o i n t > < b : _ x > 6 6 8 . 9 0 3 8 1 0 5 6 7 6 6 5 8 < / b : _ x > < b : _ y > 2 9 9 . 5 < / b : _ y > < / b : P o i n t > < b : P o i n t > < b : _ x > 8 3 5 . 8 0 7 6 2 1 1 3 5 3 3 1 6 < / b : _ x > < b : _ y > 2 9 9 . 5 < / b : _ y > < / b : P o i n t > < / P o i n t s > < / a : V a l u e > < / a : K e y V a l u e O f D i a g r a m O b j e c t K e y a n y T y p e z b w N T n L X > < a : K e y V a l u e O f D i a g r a m O b j e c t K e y a n y T y p e z b w N T n L X > < a : K e y > < K e y > R e l a t i o n s h i p s \ & l t ; T a b l e s \ F a c t S a l e s \ C o l u m n s \ P r o d u c t I D & g t ; - & l t ; T a b l e s \ D i m P r o d u c t \ C o l u m n s \ P r o d u c t I D & g t ; < / K e y > < / a : K e y > < a : V a l u e   i : t y p e = " D i a g r a m D i s p l a y L i n k V i e w S t a t e " > < A u t o m a t i o n P r o p e r t y H e l p e r T e x t > E n d   p o i n t   1 :   ( 3 4 9 . 9 0 3 8 1 0 5 6 7 6 6 6 , 2 9 9 . 5 ) .   E n d   p o i n t   2 :   ( 2 5 2 , 1 5 9 . 5 )   < / A u t o m a t i o n P r o p e r t y H e l p e r T e x t > < L a y e d O u t > t r u e < / L a y e d O u t > < P o i n t s   x m l n s : b = " h t t p : / / s c h e m a s . d a t a c o n t r a c t . o r g / 2 0 0 4 / 0 7 / S y s t e m . W i n d o w s " > < b : P o i n t > < b : _ x > 3 4 9 . 9 0 3 8 1 0 5 6 7 6 6 5 8 < / b : _ x > < b : _ y > 2 9 9 . 5 < / b : _ y > < / b : P o i n t > < b : P o i n t > < b : _ x > 3 0 2 . 9 5 1 9 0 5 5 < / b : _ x > < b : _ y > 2 9 9 . 5 < / b : _ y > < / b : P o i n t > < b : P o i n t > < b : _ x > 3 0 0 . 9 5 1 9 0 5 5 < / b : _ x > < b : _ y > 2 9 7 . 5 < / b : _ y > < / b : P o i n t > < b : P o i n t > < b : _ x > 3 0 0 . 9 5 1 9 0 5 5 < / b : _ x > < b : _ y > 1 6 1 . 5 < / b : _ y > < / b : P o i n t > < b : P o i n t > < b : _ x > 2 9 8 . 9 5 1 9 0 5 5 < / b : _ x > < b : _ y > 1 5 9 . 5 < / b : _ y > < / b : P o i n t > < b : P o i n t > < b : _ x > 2 5 2 . 0 0 0 0 0 0 0 0 0 0 0 0 0 6 < / b : _ x > < b : _ y > 1 5 9 . 5 < / b : _ y > < / b : P o i n t > < / P o i n t s > < / a : V a l u e > < / a : K e y V a l u e O f D i a g r a m O b j e c t K e y a n y T y p e z b w N T n L X > < a : K e y V a l u e O f D i a g r a m O b j e c t K e y a n y T y p e z b w N T n L X > < a : K e y > < K e y > R e l a t i o n s h i p s \ & l t ; T a b l e s \ F a c t S a l e s \ C o l u m n s \ P r o d u c t I D & g t ; - & l t ; T a b l e s \ D i m P r o d u c t \ C o l u m n s \ P r o d u c t I D & g t ; \ F K < / K e y > < / a : K e y > < a : V a l u e   i : t y p e = " D i a g r a m D i s p l a y L i n k E n d p o i n t V i e w S t a t e " > < H e i g h t > 1 6 < / H e i g h t > < L a b e l L o c a t i o n   x m l n s : b = " h t t p : / / s c h e m a s . d a t a c o n t r a c t . o r g / 2 0 0 4 / 0 7 / S y s t e m . W i n d o w s " > < b : _ x > 3 4 9 . 9 0 3 8 1 0 5 6 7 6 6 5 8 < / b : _ x > < b : _ y > 2 9 1 . 5 < / b : _ y > < / L a b e l L o c a t i o n > < L o c a t i o n   x m l n s : b = " h t t p : / / s c h e m a s . d a t a c o n t r a c t . o r g / 2 0 0 4 / 0 7 / S y s t e m . W i n d o w s " > < b : _ x > 3 6 5 . 9 0 3 8 1 0 5 6 7 6 6 5 8 < / b : _ x > < b : _ y > 2 9 9 . 5 < / b : _ y > < / L o c a t i o n > < S h a p e R o t a t e A n g l e > 1 8 0 < / S h a p e R o t a t e A n g l e > < W i d t h > 1 6 < / W i d t h > < / a : V a l u e > < / a : K e y V a l u e O f D i a g r a m O b j e c t K e y a n y T y p e z b w N T n L X > < a : K e y V a l u e O f D i a g r a m O b j e c t K e y a n y T y p e z b w N T n L X > < a : K e y > < K e y > R e l a t i o n s h i p s \ & l t ; T a b l e s \ F a c t S a l e s \ C o l u m n s \ P r o d u c t I D & g t ; - & l t ; T a b l e s \ D i m P r o d u c t \ C o l u m n s \ P r o d u c t I D & g t ; \ P K < / K e y > < / a : K e y > < a : V a l u e   i : t y p e = " D i a g r a m D i s p l a y L i n k E n d p o i n t V i e w S t a t e " > < H e i g h t > 1 6 < / H e i g h t > < L a b e l L o c a t i o n   x m l n s : b = " h t t p : / / s c h e m a s . d a t a c o n t r a c t . o r g / 2 0 0 4 / 0 7 / S y s t e m . W i n d o w s " > < b : _ x > 2 3 6 . 0 0 0 0 0 0 0 0 0 0 0 0 0 6 < / b : _ x > < b : _ y > 1 5 1 . 5 < / b : _ y > < / L a b e l L o c a t i o n > < L o c a t i o n   x m l n s : b = " h t t p : / / s c h e m a s . d a t a c o n t r a c t . o r g / 2 0 0 4 / 0 7 / S y s t e m . W i n d o w s " > < b : _ x > 2 3 6 . 0 0 0 0 0 0 0 0 0 0 0 0 0 3 < / b : _ x > < b : _ y > 1 5 9 . 5 < / b : _ y > < / L o c a t i o n > < S h a p e R o t a t e A n g l e > 3 6 0 < / S h a p e R o t a t e A n g l e > < W i d t h > 1 6 < / W i d t h > < / a : V a l u e > < / a : K e y V a l u e O f D i a g r a m O b j e c t K e y a n y T y p e z b w N T n L X > < a : K e y V a l u e O f D i a g r a m O b j e c t K e y a n y T y p e z b w N T n L X > < a : K e y > < K e y > R e l a t i o n s h i p s \ & l t ; T a b l e s \ F a c t S a l e s \ C o l u m n s \ P r o d u c t I D & g t ; - & l t ; T a b l e s \ D i m P r o d u c t \ C o l u m n s \ P r o d u c t I D & g t ; \ C r o s s F i l t e r < / K e y > < / a : K e y > < a : V a l u e   i : t y p e = " D i a g r a m D i s p l a y L i n k C r o s s F i l t e r V i e w S t a t e " > < P o i n t s   x m l n s : b = " h t t p : / / s c h e m a s . d a t a c o n t r a c t . o r g / 2 0 0 4 / 0 7 / S y s t e m . W i n d o w s " > < b : P o i n t > < b : _ x > 3 4 9 . 9 0 3 8 1 0 5 6 7 6 6 5 8 < / b : _ x > < b : _ y > 2 9 9 . 5 < / b : _ y > < / b : P o i n t > < b : P o i n t > < b : _ x > 3 0 2 . 9 5 1 9 0 5 5 < / b : _ x > < b : _ y > 2 9 9 . 5 < / b : _ y > < / b : P o i n t > < b : P o i n t > < b : _ x > 3 0 0 . 9 5 1 9 0 5 5 < / b : _ x > < b : _ y > 2 9 7 . 5 < / b : _ y > < / b : P o i n t > < b : P o i n t > < b : _ x > 3 0 0 . 9 5 1 9 0 5 5 < / b : _ x > < b : _ y > 1 6 1 . 5 < / b : _ y > < / b : P o i n t > < b : P o i n t > < b : _ x > 2 9 8 . 9 5 1 9 0 5 5 < / b : _ x > < b : _ y > 1 5 9 . 5 < / b : _ y > < / b : P o i n t > < b : P o i n t > < b : _ x > 2 5 2 . 0 0 0 0 0 0 0 0 0 0 0 0 0 6 < / b : _ x > < b : _ y > 1 5 9 . 5 < / b : _ y > < / b : P o i n t > < / P o i n t s > < / a : V a l u e > < / a : K e y V a l u e O f D i a g r a m O b j e c t K e y a n y T y p e z b w N T n L X > < a : K e y V a l u e O f D i a g r a m O b j e c t K e y a n y T y p e z b w N T n L X > < a : K e y > < K e y > R e l a t i o n s h i p s \ & l t ; T a b l e s \ D i m P u r c h a s e \ C o l u m n s \ P r o d u c t I D & g t ; - & l t ; T a b l e s \ D i m P r o d u c t \ C o l u m n s \ P r o d u c t I D & g t ; < / K e y > < / a : K e y > < a : V a l u e   i : t y p e = " D i a g r a m D i s p l a y L i n k V i e w S t a t e " > < A u t o m a t i o n P r o p e r t y H e l p e r T e x t > E n d   p o i n t   1 :   ( 2 1 2 , 3 3 4 . 7 5 ) .   E n d   p o i n t   2 :   ( 1 2 0 , 3 3 4 . 7 5 )   < / A u t o m a t i o n P r o p e r t y H e l p e r T e x t > < L a y e d O u t > t r u e < / L a y e d O u t > < P o i n t s   x m l n s : b = " h t t p : / / s c h e m a s . d a t a c o n t r a c t . o r g / 2 0 0 4 / 0 7 / S y s t e m . W i n d o w s " > < b : P o i n t > < b : _ x > 2 1 2 < / b : _ x > < b : _ y > 3 3 4 . 7 5 < / b : _ y > < / b : P o i n t > < b : P o i n t > < b : _ x > 1 2 0 < / b : _ x > < b : _ y > 3 3 4 . 7 5 < / b : _ y > < / b : P o i n t > < / P o i n t s > < / a : V a l u e > < / a : K e y V a l u e O f D i a g r a m O b j e c t K e y a n y T y p e z b w N T n L X > < a : K e y V a l u e O f D i a g r a m O b j e c t K e y a n y T y p e z b w N T n L X > < a : K e y > < K e y > R e l a t i o n s h i p s \ & l t ; T a b l e s \ D i m P u r c h a s e \ C o l u m n s \ P r o d u c t I D & g t ; - & l t ; T a b l e s \ D i m P r o d u c t \ C o l u m n s \ P r o d u c t I D & g t ; \ F K < / K e y > < / a : K e y > < a : V a l u e   i : t y p e = " D i a g r a m D i s p l a y L i n k E n d p o i n t V i e w S t a t e " > < H e i g h t > 1 6 < / H e i g h t > < L a b e l L o c a t i o n   x m l n s : b = " h t t p : / / s c h e m a s . d a t a c o n t r a c t . o r g / 2 0 0 4 / 0 7 / S y s t e m . W i n d o w s " > < b : _ x > 2 0 4 < / b : _ x > < b : _ y > 3 3 4 . 7 5 < / b : _ y > < / L a b e l L o c a t i o n > < L o c a t i o n   x m l n s : b = " h t t p : / / s c h e m a s . d a t a c o n t r a c t . o r g / 2 0 0 4 / 0 7 / S y s t e m . W i n d o w s " > < b : _ x > 2 1 4 < / b : _ x > < b : _ y > 3 5 0 . 5 < / b : _ y > < / L o c a t i o n > < S h a p e R o t a t e A n g l e > 2 6 2 . 7 6 3 0 7 7 9 7 4 0 3 2 < / S h a p e R o t a t e A n g l e > < W i d t h > 1 6 < / W i d t h > < / a : V a l u e > < / a : K e y V a l u e O f D i a g r a m O b j e c t K e y a n y T y p e z b w N T n L X > < a : K e y V a l u e O f D i a g r a m O b j e c t K e y a n y T y p e z b w N T n L X > < a : K e y > < K e y > R e l a t i o n s h i p s \ & l t ; T a b l e s \ D i m P u r c h a s e \ C o l u m n s \ P r o d u c t I D & g t ; - & l t ; T a b l e s \ D i m P r o d u c t \ C o l u m n s \ P r o d u c t I D & g t ; \ P K < / K e y > < / a : K e y > < a : V a l u e   i : t y p e = " D i a g r a m D i s p l a y L i n k E n d p o i n t V i e w S t a t e " > < H e i g h t > 1 6 < / H e i g h t > < L a b e l L o c a t i o n   x m l n s : b = " h t t p : / / s c h e m a s . d a t a c o n t r a c t . o r g / 2 0 0 4 / 0 7 / S y s t e m . W i n d o w s " > < b : _ x > 1 1 2 < / b : _ x > < b : _ y > 3 1 8 . 7 5 < / b : _ y > < / L a b e l L o c a t i o n > < L o c a t i o n   x m l n s : b = " h t t p : / / s c h e m a s . d a t a c o n t r a c t . o r g / 2 0 0 4 / 0 7 / S y s t e m . W i n d o w s " > < b : _ x > 1 1 8 < / b : _ x > < b : _ y > 3 1 9 . 0 0 0 0 0 0 0 0 0 0 0 0 0 6 < / b : _ y > < / L o c a t i o n > < S h a p e R o t a t e A n g l e > 8 2 . 7 6 3 0 7 7 9 7 4 0 3 1 9 7 2 < / S h a p e R o t a t e A n g l e > < W i d t h > 1 6 < / W i d t h > < / a : V a l u e > < / a : K e y V a l u e O f D i a g r a m O b j e c t K e y a n y T y p e z b w N T n L X > < a : K e y V a l u e O f D i a g r a m O b j e c t K e y a n y T y p e z b w N T n L X > < a : K e y > < K e y > R e l a t i o n s h i p s \ & l t ; T a b l e s \ D i m P u r c h a s e \ C o l u m n s \ P r o d u c t I D & g t ; - & l t ; T a b l e s \ D i m P r o d u c t \ C o l u m n s \ P r o d u c t I D & g t ; \ C r o s s F i l t e r < / K e y > < / a : K e y > < a : V a l u e   i : t y p e = " D i a g r a m D i s p l a y L i n k C r o s s F i l t e r V i e w S t a t e " > < P o i n t s   x m l n s : b = " h t t p : / / s c h e m a s . d a t a c o n t r a c t . o r g / 2 0 0 4 / 0 7 / S y s t e m . W i n d o w s " > < b : P o i n t > < b : _ x > 2 1 2 < / b : _ x > < b : _ y > 3 3 4 . 7 5 < / b : _ y > < / b : P o i n t > < b : P o i n t > < b : _ x > 1 2 0 < / b : _ x > < b : _ y > 3 3 4 . 7 5 < / b : _ y > < / b : P o i n t > < / P o i n t s > < / a : V a l u e > < / a : K e y V a l u e O f D i a g r a m O b j e c t K e y a n y T y p e z b w N T n L X > < / V i e w S t a t e s > < / D i a g r a m M a n a g e r . S e r i a l i z a b l e D i a g r a m > < / A r r a y O f D i a g r a m M a n a g e r . S e r i a l i z a b l e D i a g r a m > ] ] > < / C u s t o m C o n t e n t > < / G e m i n i > 
</file>

<file path=customXml/item19.xml>��< ? x m l   v e r s i o n = " 1 . 0 "   e n c o d i n g = " U T F - 1 6 " ? > < G e m i n i   x m l n s = " h t t p : / / g e m i n i / p i v o t c u s t o m i z a t i o n / S a n d b o x N o n E m p t y " > < C u s t o m C o n t e n t > < ! [ C D A T A [ 1 ] ] > < / C u s t o m C o n t e n t > < / G e m i n i > 
</file>

<file path=customXml/item2.xml>��< ? x m l   v e r s i o n = " 1 . 0 "   e n c o d i n g = " U T F - 1 6 " ? > < G e m i n i   x m l n s = " h t t p : / / g e m i n i / p i v o t c u s t o m i z a t i o n / T a b l e X M L _ D i m P r o d u c t _ 9 7 6 a f c b 1 - 6 b 2 5 - 4 b f f - 9 4 e 9 - b d 5 1 b d c 6 9 5 b 3 " > < 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 1 7 3 < / i n t > < / v a l u e > < / i t e m > < i t e m > < k e y > < s t r i n g > P r o d u c t C a t e g o r y I D < / s t r i n g > < / k e y > < v a l u e > < i n t > 1 5 2 < / i n t > < / v a l u e > < / i t e m > < i t e m > < k e y > < s t r i n g > N a m e < / s t r i n g > < / k e y > < v a l u e > < i n t > 7 3 < / i n t > < / v a l u e > < / i t e m > < i t e m > < k e y > < s t r i n g > r o w g u i d < / s t r i n g > < / k e y > < v a l u e > < i n t > 8 7 < / i n t > < / v a l u e > < / i t e m > < i t e m > < k e y > < s t r i n g > M o d i f i e d D a t e < / s t r i n g > < / k e y > < v a l u e > < i n t > 1 2 1 < / i n t > < / v a l u e > < / i t e m > < i t e m > < k e y > < s t r i n g > C a t e g o r y N a m e < / s t r i n g > < / k e y > < v a l u e > < i n t > 1 2 8 < / i n t > < / v a l u e > < / i t e m > < i t e m > < k e y > < s t r i n g > P r o d u c t I D < / s t r i n g > < / k e y > < v a l u e > < i n t > 9 7 < / i n t > < / v a l u e > < / i t e m > < i t e m > < k e y > < s t r i n g > N a m e . 1 < / s t r i n g > < / k e y > < v a l u e > < i n t > 8 4 < / i n t > < / v a l u e > < / i t e m > < i t e m > < k e y > < s t r i n g > P r o d u c t N u m b e r < / s t r i n g > < / k e y > < v a l u e > < i n t > 1 3 5 < / i n t > < / v a l u e > < / i t e m > < i t e m > < k e y > < s t r i n g > M a k e F l a g < / s t r i n g > < / k e y > < v a l u e > < i n t > 9 5 < / i n t > < / v a l u e > < / i t e m > < i t e m > < k e y > < s t r i n g > F i n i s h e d G o o d s F l a g < / s t r i n g > < / k e y > < v a l u e > < i n t > 1 5 3 < / i n t > < / v a l u e > < / i t e m > < i t e m > < k e y > < s t r i n g > C o l o r < / s t r i n g > < / k e y > < v a l u e > < i n t > 6 9 < / i n t > < / v a l u e > < / i t e m > < i t e m > < k e y > < s t r i n g > S a f e t y S t o c k L e v e l < / s t r i n g > < / k e y > < v a l u e > < i n t > 1 4 1 < / i n t > < / v a l u e > < / i t e m > < i t e m > < k e y > < s t r i n g > R e o r d e r P o i n t < / s t r i n g > < / k e y > < v a l u e > < i n t > 1 1 9 < / i n t > < / v a l u e > < / i t e m > < i t e m > < k e y > < s t r i n g > S t a n d a r d C o s t < / s t r i n g > < / k e y > < v a l u e > < i n t > 1 1 8 < / i n t > < / v a l u e > < / i t e m > < i t e m > < k e y > < s t r i n g > L i s t P r i c e < / s t r i n g > < / k e y > < v a l u e > < i n t > 8 8 < / i n t > < / v a l u e > < / i t e m > < i t e m > < k e y > < s t r i n g > S i z e < / s t r i n g > < / k e y > < v a l u e > < i n t > 6 1 < / i n t > < / v a l u e > < / i t e m > < i t e m > < k e y > < s t r i n g > S i z e U n i t M e a s u r e C o d e < / s t r i n g > < / k e y > < v a l u e > < i n t > 1 7 3 < / i n t > < / v a l u e > < / i t e m > < i t e m > < k e y > < s t r i n g > W e i g h t U n i t M e a s u r e C o d e < / s t r i n g > < / k e y > < v a l u e > < i n t > 1 9 2 < / i n t > < / v a l u e > < / i t e m > < i t e m > < k e y > < s t r i n g > W e i g h t < / s t r i n g > < / k e y > < v a l u e > < i n t > 8 0 < / i n t > < / v a l u e > < / i t e m > < i t e m > < k e y > < s t r i n g > D a y s T o M a n u f a c t u r e < / s t r i n g > < / k e y > < v a l u e > < i n t > 1 5 8 < / i n t > < / v a l u e > < / i t e m > < i t e m > < k e y > < s t r i n g > P r o d u c t L i n e < / s t r i n g > < / k e y > < v a l u e > < i n t > 1 1 0 < / i n t > < / v a l u e > < / i t e m > < i t e m > < k e y > < s t r i n g > C l a s s < / s t r i n g > < / k e y > < v a l u e > < i n t > 6 7 < / i n t > < / v a l u e > < / i t e m > < i t e m > < k e y > < s t r i n g > S t y l e < / s t r i n g > < / k e y > < v a l u e > < i n t > 6 7 < / i n t > < / v a l u e > < / i t e m > < i t e m > < k e y > < s t r i n g > P r o d u c t S u b c a t e g o r y I D . 1 < / s t r i n g > < / k e y > < v a l u e > < i n t > 1 8 4 < / i n t > < / v a l u e > < / i t e m > < i t e m > < k e y > < s t r i n g > P r o d u c t M o d e l I D < / s t r i n g > < / k e y > < v a l u e > < i n t > 1 3 7 < / i n t > < / v a l u e > < / i t e m > < i t e m > < k e y > < s t r i n g > S e l l S t a r t D a t e < / s t r i n g > < / k e y > < v a l u e > < i n t > 1 1 7 < / i n t > < / v a l u e > < / i t e m > < i t e m > < k e y > < s t r i n g > S e l l E n d D a t e < / s t r i n g > < / k e y > < v a l u e > < i n t > 1 1 1 < / i n t > < / v a l u e > < / i t e m > < i t e m > < k e y > < s t r i n g > D i s c o n t i n u e d D a t e < / s t r i n g > < / k e y > < v a l u e > < i n t > 1 4 6 < / i n t > < / v a l u e > < / i t e m > < i t e m > < k e y > < s t r i n g > r o w g u i d . 1 < / s t r i n g > < / k e y > < v a l u e > < i n t > 9 8 < / i n t > < / v a l u e > < / i t e m > < i t e m > < k e y > < s t r i n g > M o d i f i e d D a t e . 1 < / s t r i n g > < / k e y > < v a l u e > < i n t > 1 3 2 < / i n t > < / v a l u e > < / i t e m > < / C o l u m n W i d t h s > < C o l u m n D i s p l a y I n d e x > < i t e m > < k e y > < s t r i n g > P r o d u c t S u b c a t e g o r y I D < / s t r i n g > < / k e y > < v a l u e > < i n t > 0 < / i n t > < / v a l u e > < / i t e m > < i t e m > < k e y > < s t r i n g > P r o d u c t C a t e g o r y I D < / s t r i n g > < / k e y > < v a l u e > < i n t > 1 < / i n t > < / v a l u e > < / i t e m > < i t e m > < k e y > < s t r i n g > N a m e < / s t r i n g > < / k e y > < v a l u e > < i n t > 2 < / i n t > < / v a l u e > < / i t e m > < i t e m > < k e y > < s t r i n g > r o w g u i d < / s t r i n g > < / k e y > < v a l u e > < i n t > 3 < / i n t > < / v a l u e > < / i t e m > < i t e m > < k e y > < s t r i n g > M o d i f i e d D a t e < / s t r i n g > < / k e y > < v a l u e > < i n t > 4 < / i n t > < / v a l u e > < / i t e m > < i t e m > < k e y > < s t r i n g > C a t e g o r y N a m e < / s t r i n g > < / k e y > < v a l u e > < i n t > 5 < / i n t > < / v a l u e > < / i t e m > < i t e m > < k e y > < s t r i n g > P r o d u c t I D < / s t r i n g > < / k e y > < v a l u e > < i n t > 6 < / i n t > < / v a l u e > < / i t e m > < i t e m > < k e y > < s t r i n g > N a m e . 1 < / s t r i n g > < / k e y > < v a l u e > < i n t > 7 < / i n t > < / v a l u e > < / i t e m > < i t e m > < k e y > < s t r i n g > P r o d u c t N u m b e r < / s t r i n g > < / k e y > < v a l u e > < i n t > 8 < / i n t > < / v a l u e > < / i t e m > < i t e m > < k e y > < s t r i n g > M a k e F l a g < / s t r i n g > < / k e y > < v a l u e > < i n t > 9 < / i n t > < / v a l u e > < / i t e m > < i t e m > < k e y > < s t r i n g > F i n i s h e d G o o d s F l a g < / s t r i n g > < / k e y > < v a l u e > < i n t > 1 0 < / i n t > < / v a l u e > < / i t e m > < i t e m > < k e y > < s t r i n g > C o l o r < / s t r i n g > < / k e y > < v a l u e > < i n t > 1 1 < / i n t > < / v a l u e > < / i t e m > < i t e m > < k e y > < s t r i n g > S a f e t y S t o c k L e v e l < / s t r i n g > < / k e y > < v a l u e > < i n t > 1 2 < / i n t > < / v a l u e > < / i t e m > < i t e m > < k e y > < s t r i n g > R e o r d e r P o i n t < / s t r i n g > < / k e y > < v a l u e > < i n t > 1 3 < / i n t > < / v a l u e > < / i t e m > < i t e m > < k e y > < s t r i n g > S t a n d a r d C o s t < / s t r i n g > < / k e y > < v a l u e > < i n t > 1 4 < / i n t > < / v a l u e > < / i t e m > < i t e m > < k e y > < s t r i n g > L i s t P r i c e < / s t r i n g > < / k e y > < v a l u e > < i n t > 1 5 < / i n t > < / v a l u e > < / i t e m > < i t e m > < k e y > < s t r i n g > S i z e < / s t r i n g > < / k e y > < v a l u e > < i n t > 1 6 < / i n t > < / v a l u e > < / i t e m > < i t e m > < k e y > < s t r i n g > S i z e U n i t M e a s u r e C o d e < / s t r i n g > < / k e y > < v a l u e > < i n t > 1 7 < / i n t > < / v a l u e > < / i t e m > < i t e m > < k e y > < s t r i n g > W e i g h t U n i t M e a s u r e C o d e < / s t r i n g > < / k e y > < v a l u e > < i n t > 1 8 < / i n t > < / v a l u e > < / i t e m > < i t e m > < k e y > < s t r i n g > W e i g h t < / s t r i n g > < / k e y > < v a l u e > < i n t > 1 9 < / i n t > < / v a l u e > < / i t e m > < i t e m > < k e y > < s t r i n g > D a y s T o M a n u f a c t u r e < / s t r i n g > < / k e y > < v a l u e > < i n t > 2 0 < / i n t > < / v a l u e > < / i t e m > < i t e m > < k e y > < s t r i n g > P r o d u c t L i n e < / s t r i n g > < / k e y > < v a l u e > < i n t > 2 1 < / i n t > < / v a l u e > < / i t e m > < i t e m > < k e y > < s t r i n g > C l a s s < / s t r i n g > < / k e y > < v a l u e > < i n t > 2 2 < / i n t > < / v a l u e > < / i t e m > < i t e m > < k e y > < s t r i n g > S t y l e < / s t r i n g > < / k e y > < v a l u e > < i n t > 2 3 < / i n t > < / v a l u e > < / i t e m > < i t e m > < k e y > < s t r i n g > P r o d u c t S u b c a t e g o r y I D . 1 < / s t r i n g > < / k e y > < v a l u e > < i n t > 2 4 < / i n t > < / v a l u e > < / i t e m > < i t e m > < k e y > < s t r i n g > P r o d u c t M o d e l I D < / s t r i n g > < / k e y > < v a l u e > < i n t > 2 5 < / i n t > < / v a l u e > < / i t e m > < i t e m > < k e y > < s t r i n g > S e l l S t a r t D a t e < / s t r i n g > < / k e y > < v a l u e > < i n t > 2 6 < / i n t > < / v a l u e > < / i t e m > < i t e m > < k e y > < s t r i n g > S e l l E n d D a t e < / s t r i n g > < / k e y > < v a l u e > < i n t > 2 7 < / i n t > < / v a l u e > < / i t e m > < i t e m > < k e y > < s t r i n g > D i s c o n t i n u e d D a t e < / s t r i n g > < / k e y > < v a l u e > < i n t > 2 8 < / i n t > < / v a l u e > < / i t e m > < i t e m > < k e y > < s t r i n g > r o w g u i d . 1 < / s t r i n g > < / k e y > < v a l u e > < i n t > 2 9 < / i n t > < / v a l u e > < / i t e m > < i t e m > < k e y > < s t r i n g > M o d i f i e d D a t e . 1 < / s t r i n g > < / k e y > < v a l u e > < i n t > 3 0 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O r d e r " > < C u s t o m C o n t e n t > < ! [ C D A T A [ D i m P r o d u c t _ 9 7 6 a f c b 1 - 6 b 2 5 - 4 b f f - 9 4 e 9 - b d 5 1 b d c 6 9 5 b 3 , F a c t S a l e s _ 1 3 8 a 3 3 3 7 - e 2 1 a - 4 4 7 c - a 2 9 a - e e e 9 4 2 c f e 9 1 6 , T e r r i t o r y _ 3 9 0 7 3 a c a - 8 0 c 9 - 4 2 8 4 - 8 4 e 6 - c d a 0 9 c 5 7 4 1 e 5 , D i m P u r c h a s e _ 6 c d 4 d 5 4 7 - 8 9 d b - 4 d 0 5 - 9 a 3 f - 5 0 5 0 9 a 1 c 2 4 3 e ] ] > < / 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T a b l e X M L _ D i m P u r c h a s e _ 6 c d 4 d 5 4 7 - 8 9 d b - 4 d 0 5 - 9 a 3 f - 5 0 5 0 9 a 1 c 2 4 3 e " > < C u s t o m C o n t e n t > < ! [ C D A T A [ < T a b l e W i d g e t G r i d S e r i a l i z a t i o n   x m l n s : x s d = " h t t p : / / w w w . w 3 . o r g / 2 0 0 1 / X M L S c h e m a "   x m l n s : x s i = " h t t p : / / w w w . w 3 . o r g / 2 0 0 1 / X M L S c h e m a - i n s t a n c e " > < C o l u m n S u g g e s t e d T y p e   / > < C o l u m n F o r m a t   / > < C o l u m n A c c u r a c y   / > < C o l u m n C u r r e n c y S y m b o l   / > < C o l u m n P o s i t i v e P a t t e r n   / > < C o l u m n N e g a t i v e P a t t e r n   / > < C o l u m n W i d t h s > < i t e m > < k e y > < s t r i n g > P u r c h a s e O r d e r I D < / s t r i n g > < / k e y > < v a l u e > < i n t > 1 4 1 < / i n t > < / v a l u e > < / i t e m > < i t e m > < k e y > < s t r i n g > R e v i s i o n N u m b e r < / s t r i n g > < / k e y > < v a l u e > < i n t > 1 4 0 < / i n t > < / v a l u e > < / i t e m > < i t e m > < k e y > < s t r i n g > S t a t u s < / s t r i n g > < / k e y > < v a l u e > < i n t > 7 4 < / i n t > < / v a l u e > < / i t e m > < i t e m > < k e y > < s t r i n g > E m p l o y e e I D < / s t r i n g > < / k e y > < v a l u e > < i n t > 1 1 1 < / i n t > < / v a l u e > < / i t e m > < i t e m > < k e y > < s t r i n g > V e n d o r I D < / s t r i n g > < / k e y > < v a l u e > < i n t > 9 4 < / i n t > < / v a l u e > < / i t e m > < i t e m > < k e y > < s t r i n g > S h i p M e t h o d I D < / s t r i n g > < / k e y > < v a l u e > < i n t > 1 2 5 < / i n t > < / v a l u e > < / i t e m > < i t e m > < k e y > < s t r i n g > O r d e r D a t e < / s t r i n g > < / k e y > < v a l u e > < i n t > 1 0 1 < / i n t > < / v a l u e > < / i t e m > < i t e m > < k e y > < s t r i n g > S h i p D a t e < / s t r i n g > < / k e y > < v a l u e > < i n t > 9 2 < / i n t > < / v a l u e > < / i t e m > < i t e m > < k e y > < s t r i n g > S u b T o t a l < / s t r i n g > < / k e y > < v a l u e > < i n t > 8 9 < / i n t > < / v a l u e > < / i t e m > < i t e m > < k e y > < s t r i n g > T a x A m t < / s t r i n g > < / k e y > < v a l u e > < i n t > 8 2 < / i n t > < / v a l u e > < / i t e m > < i t e m > < k e y > < s t r i n g > F r e i g h t < / s t r i n g > < / k e y > < v a l u e > < i n t > 8 0 < / i n t > < / v a l u e > < / i t e m > < i t e m > < k e y > < s t r i n g > T o t a l D u e < / s t r i n g > < / k e y > < v a l u e > < i n t > 9 1 < / i n t > < / v a l u e > < / i t e m > < i t e m > < k e y > < s t r i n g > M o d i f i e d D a t e < / s t r i n g > < / k e y > < v a l u e > < i n t > 1 2 1 < / i n t > < / v a l u e > < / i t e m > < i t e m > < k e y > < s t r i n g > P u r c h a s e O r d e r D e t a i l I D < / s t r i n g > < / k e y > < v a l u e > < i n t > 1 7 8 < / i n t > < / v a l u e > < / i t e m > < i t e m > < k e y > < s t r i n g > D u e D a t e < / s t r i n g > < / k e y > < v a l u e > < i n t > 9 0 < / i n t > < / v a l u e > < / i t e m > < i t e m > < k e y > < s t r i n g > O r d e r Q t y < / s t r i n g > < / k e y > < v a l u e > < i n t > 9 4 < / i n t > < / v a l u e > < / i t e m > < i t e m > < k e y > < s t r i n g > P r o d u c t I D < / s t r i n g > < / k e y > < v a l u e > < i n t > 9 7 < / i n t > < / v a l u e > < / i t e m > < i t e m > < k e y > < s t r i n g > U n i t P r i c e < / s t r i n g > < / k e y > < v a l u e > < i n t > 9 3 < / i n t > < / v a l u e > < / i t e m > < i t e m > < k e y > < s t r i n g > L i n e T o t a l < / s t r i n g > < / k e y > < v a l u e > < i n t > 9 2 < / i n t > < / v a l u e > < / i t e m > < i t e m > < k e y > < s t r i n g > R e c e i v e d Q t y < / s t r i n g > < / k e y > < v a l u e > < i n t > 1 1 5 < / i n t > < / v a l u e > < / i t e m > < i t e m > < k e y > < s t r i n g > R e j e c t e d Q t y < / s t r i n g > < / k e y > < v a l u e > < i n t > 1 1 3 < / i n t > < / v a l u e > < / i t e m > < i t e m > < k e y > < s t r i n g > S t o c k e d Q t y < / s t r i n g > < / k e y > < v a l u e > < i n t > 1 0 7 < / i n t > < / v a l u e > < / i t e m > < / C o l u m n W i d t h s > < C o l u m n D i s p l a y I n d e x > < i t e m > < k e y > < s t r i n g > P u r c h a s e O r d e r I D < / s t r i n g > < / k e y > < v a l u e > < i n t > 0 < / i n t > < / v a l u e > < / i t e m > < i t e m > < k e y > < s t r i n g > R e v i s i o n N u m b e r < / s t r i n g > < / k e y > < v a l u e > < i n t > 1 < / i n t > < / v a l u e > < / i t e m > < i t e m > < k e y > < s t r i n g > S t a t u s < / s t r i n g > < / k e y > < v a l u e > < i n t > 2 < / i n t > < / v a l u e > < / i t e m > < i t e m > < k e y > < s t r i n g > E m p l o y e e I D < / s t r i n g > < / k e y > < v a l u e > < i n t > 3 < / i n t > < / v a l u e > < / i t e m > < i t e m > < k e y > < s t r i n g > V e n d o r I D < / s t r i n g > < / k e y > < v a l u e > < i n t > 4 < / i n t > < / v a l u e > < / i t e m > < i t e m > < k e y > < s t r i n g > S h i p M e t h o d I D < / s t r i n g > < / k e y > < v a l u e > < i n t > 5 < / i n t > < / v a l u e > < / i t e m > < i t e m > < k e y > < s t r i n g > O r d e r D a t e < / s t r i n g > < / k e y > < v a l u e > < i n t > 6 < / i n t > < / v a l u e > < / i t e m > < i t e m > < k e y > < s t r i n g > S h i p D a t e < / s t r i n g > < / k e y > < v a l u e > < i n t > 7 < / i n t > < / v a l u e > < / i t e m > < i t e m > < k e y > < s t r i n g > S u b T o t a l < / s t r i n g > < / k e y > < v a l u e > < i n t > 8 < / i n t > < / v a l u e > < / i t e m > < i t e m > < k e y > < s t r i n g > T a x A m t < / s t r i n g > < / k e y > < v a l u e > < i n t > 9 < / i n t > < / v a l u e > < / i t e m > < i t e m > < k e y > < s t r i n g > F r e i g h t < / s t r i n g > < / k e y > < v a l u e > < i n t > 1 0 < / i n t > < / v a l u e > < / i t e m > < i t e m > < k e y > < s t r i n g > T o t a l D u e < / s t r i n g > < / k e y > < v a l u e > < i n t > 1 1 < / i n t > < / v a l u e > < / i t e m > < i t e m > < k e y > < s t r i n g > M o d i f i e d D a t e < / s t r i n g > < / k e y > < v a l u e > < i n t > 1 2 < / i n t > < / v a l u e > < / i t e m > < i t e m > < k e y > < s t r i n g > P u r c h a s e O r d e r D e t a i l I D < / s t r i n g > < / k e y > < v a l u e > < i n t > 1 3 < / i n t > < / v a l u e > < / i t e m > < i t e m > < k e y > < s t r i n g > D u e D a t e < / s t r i n g > < / k e y > < v a l u e > < i n t > 1 4 < / i n t > < / v a l u e > < / i t e m > < i t e m > < k e y > < s t r i n g > O r d e r Q t y < / s t r i n g > < / k e y > < v a l u e > < i n t > 1 5 < / i n t > < / v a l u e > < / i t e m > < i t e m > < k e y > < s t r i n g > P r o d u c t I D < / s t r i n g > < / k e y > < v a l u e > < i n t > 1 6 < / i n t > < / v a l u e > < / i t e m > < i t e m > < k e y > < s t r i n g > U n i t P r i c e < / s t r i n g > < / k e y > < v a l u e > < i n t > 1 7 < / i n t > < / v a l u e > < / i t e m > < i t e m > < k e y > < s t r i n g > L i n e T o t a l < / s t r i n g > < / k e y > < v a l u e > < i n t > 1 8 < / i n t > < / v a l u e > < / i t e m > < i t e m > < k e y > < s t r i n g > R e c e i v e d Q t y < / s t r i n g > < / k e y > < v a l u e > < i n t > 1 9 < / i n t > < / v a l u e > < / i t e m > < i t e m > < k e y > < s t r i n g > R e j e c t e d Q t y < / s t r i n g > < / k e y > < v a l u e > < i n t > 2 0 < / i n t > < / v a l u e > < / i t e m > < i t e m > < k e y > < s t r i n g > S t o c k e d Q t y < / s t r i n g > < / k e y > < v a l u e > < i n t > 2 1 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P o w e r P i v o t V e r s i o n " > < C u s t o m C o n t e n t > < ! [ C D A T A [ 2 0 1 5 . 1 3 0 . 1 6 0 5 . 1 5 6 7 ] ] > < / C u s t o m C o n t e n t > < / G e m i n i > 
</file>

<file path=customXml/item7.xml>��< ? x m l   v e r s i o n = " 1 . 0 "   e n c o d i n g = " u t f - 1 6 " ? > < D a t a M a s h u p   x m l n s = " h t t p : / / s c h e m a s . m i c r o s o f t . c o m / D a t a M a s h u p " > A A A A A L U H A A B Q S w M E F A A C A A g A V W + f W f / c m o K j A A A A 9 g A A A B I A H A B D b 2 5 m a W c v U G F j a 2 F n Z S 5 4 b W w g o h g A K K A U A A A A A A A A A A A A A A A A A A A A A A A A A A A A h Y + 9 D o I w F I V f h X S n P 7 A Q c q m D q y Q m R O P a Q I V G u B h a L O / m 4 C P 5 C m I U d X M 8 3 / m G c + 7 X G 6 y m r g 0 u e r C m x 4 w I y k m g s e w r g 3 V G R n c M E 7 K S s F X l S d U 6 m G W 0 6 W S r j D T O n V P G v P f U x 7 Q f a h Z x L t g h 3 x R l o z t F P r L 5 L 4 c G r V N Y a i J h / x o j I y r i h I q E U w 5 s g Z A b / A r R v P f Z / k B Y j 6 0 b B y 0 1 h r s C 2 B K B v T / I B 1 B L A w Q U A A I A C A B V b 5 9 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V W + f W X i Z z U e w B A A A L R o A A B M A H A B G b 3 J t d W x h c y 9 T Z W N 0 a W 9 u M S 5 t I K I Y A C i g F A A A A A A A A A A A A A A A A A A A A A A A A A A A A O 1 Y 3 W 8 i N x B / j 5 T / A W 1 e i I R Q u d d T H j g g T V r I x y 7 t V U p P k d k d w M 2 u T W 0 v d x T x v 9 d r 7 4 f 3 G 9 J T x c P l g d j j s W f m 5 5 n x z H J w B a a k 4 + j / g 4 + X F 5 c X f I 0 Y e J 0 r 6 4 l R L 9 Q M 8 d D q 3 H R 8 E J c X H f n n 0 J C 5 I C n O 3 3 5 / j A R a I A 6 8 a w 0 / j S d T e 3 g 3 G z 7 8 6 T x P J 3 8 8 2 R P H s a 5 7 e t v Q 2 w I R I Y P P l L 3 x D z 8 N P k R H q L P 2 L w 8 o g B u r z G J 9 O b x E I r 7 E h 2 S q v c Z D e U h 5 2 / 7 F c d c Q o B v D F q t 3 L y B I K e n J l x e Y 1 B 3 e h s s I C V h R t j t j f B I V 3 4 t T a u I x e C X M b b g 5 4 c I 9 f + g M L d + L n m n o M Q A a / H k M H e Q D 7 6 j f R + Y B G 4 N A 2 D 8 b 8 J R i r 0 X 1 W l B T 7 A l g J d P K c F U L a c b p D p D 8 P V u c t H r v w y k 2 r S D h y r I h o F s J x o j 6 Y U B 4 Z P s c L X z o 6 4 W Y 3 K 1 W p b e 3 n o B x S v p D z 2 P A e f c T 9 v 0 5 j W f 3 4 2 u r 1 y m y O G u 8 K b F I Y N a I Y 7 L q R 8 s z E G v q R Q t K Y n 8 k r w v L f M F M W s g Y E H d n y w g w q V z Q Q B q a U k q u U r G i r V F z G x C P A j P H p C 0 o E O f A G B Z R r B 6 u M 7 c r I 2 q 6 3 B g H 2 U t U 9 j G N / A N w A d 4 v F J N u W z r s d f b F 1 H s / t g 6 9 5 v e n d l f z p k i j X z H x + v e E A L s + 2 Y W U l b 2 9 I a S f P K 8 5 0 f 2 i 6 E M m a / J t g 4 g n h T U / r 1 q + Z l Z j r U S 3 r G y b 0 X s r i t a I j d G v q x A r D 5 x R D y 8 x e O P I 9 w 4 J U 3 9 g s O m J y S g p B x M 0 I r d U g h Y t J K A d Z 3 F v b 2 q Q k J X i h 0 P t R Q 3 q b q q s n b y 1 I + 2 a A V v J j c 8 h M A y G W T m n L i l i e K T h 3 v W u 3 L i h m j / 1 3 i k s x W M o T A 9 u w L j Z m w r W 1 s l O d Z U K S p 7 E o 2 L i Q x g s d M a a o T e 4 9 d E q G t 9 i g v k a v J 8 p 9 X h C l I J p n N u W I H a O o O 7 b F L a g s p o N N E p m T 9 J Q F V G O k P r K n D m i X M 2 n m I s n h l 2 d L v E / 6 f / f C B Y z m f f k g z K i n i J / B r x a i 9 q F a D R G O z 6 n M 0 T C J X K j x 8 g w a Y q J m o 5 8 x L n W Z e e b D P l L y + j S s c D X F A d 8 X 5 r A x D j J 8 J I w I V 4 y H W P u U i I w C S G l N c Z o 6 Q 6 0 L / + 4 B X 0 L O T S + z z 3 U J A v z t W w K P f P l v J X W 6 X L t y I e z p g a O H C E j J h m m p h C s Y q 7 n / V 7 v Y 3 V 1 Y l Q f G 3 A x 8 h + X S + l m M V R V T 2 R 9 d X v S 8 9 i A j Q 1 b z O W N Z b G j o U 4 8 I 4 T U Z 2 R V l 4 4 F E q E 6 + p H 4 0 k X V n i S 2 M j n Z o X F 1 C A X y 0 H V p S I z A T Y q / 2 G + z y k 0 T 0 o J N T w u l a q J l B U m X o 3 q e l a L F + X C z Y X S L / C R G z Q I 1 P i t c z K l A K k 3 M 0 b d h o C L 4 l q X B r F Y l a j r J B A H o F N K Y 1 X 7 c w f 9 5 B + 1 l 3 b E l V l u Y t p Z c D T 3 H I J c 6 U 8 z P s K 8 1 d T u t q 8 3 a r 8 b e P 2 U r t m G x P 5 8 L J l k H / J o L t a N 6 / m x z + k W p f M a 7 e / 9 m 1 a S f 3 o U B I j Z w Z T L v T 4 K N T 3 c A 1 X 1 b 1 u n n D s s + U Z 3 W u z U f p 8 q + M l 2 n A i M 1 q r V n s T M q I M 0 T 1 V 5 p t R b V U 2 n y s M E F L L W J d 9 n w F 7 g i n a q a M J 3 l s n Z l r x t X q O e l a q 4 i z C n 7 n x J e 2 5 3 t j 1 O i 1 / D Z y F j 4 H Y g n q / U T 8 u W V s b 1 T 4 6 R n n T O O + p 7 a k j N q v 6 s 2 C / 3 4 L 1 B L A Q I t A B Q A A g A I A F V v n 1 n / 3 J q C o w A A A P Y A A A A S A A A A A A A A A A A A A A A A A A A A A A B D b 2 5 m a W c v U G F j a 2 F n Z S 5 4 b W x Q S w E C L Q A U A A I A C A B V b 5 9 Z D 8 r p q 6 Q A A A D p A A A A E w A A A A A A A A A A A A A A A A D v A A A A W 0 N v b n R l b n R f V H l w Z X N d L n h t b F B L A Q I t A B Q A A g A I A F V v n 1 l 4 m c 1 H s A Q A A C 0 a A A A T A A A A A A A A A A A A A A A A A O A B A A B G b 3 J t d W x h c y 9 T Z W N 0 a W 9 u M S 5 t U E s F B g A A A A A D A A M A w g A A A N 0 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K v A A A A A A A A 4 K 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l c v V T l O b U J M b l E 2 a 3 I 5 T 3 d a a k x 2 V E M w W n B i b U Z z S U Z G M V p Y S j V B Q U F B Q U F B Q S I g L z 4 8 L 1 N 0 Y W J s Z U V u d H J p Z X M + P C 9 J d G V t P j x J d G V t P j x J d G V t T G 9 j Y X R p b 2 4 + P E l 0 Z W 1 U e X B l P k Z v c m 1 1 b G E 8 L 0 l 0 Z W 1 U e X B l P j x J d G V t U G F 0 a D 5 T Z W N 0 a W 9 u M S 9 Q c m 9 k d W N 0 a W 9 u J T I w U H J v Z H V j d D w v S X R l b V B h d G g + P C 9 J d G V t T G 9 j Y X R p b 2 4 + P F N 0 Y W J s Z U V u d H J p Z X M + P E V u d H J 5 I F R 5 c G U 9 I k l z U H J p d m F 0 Z S I g V m F s d W U 9 I m w w I i A v P j x F b n R y e S B U e X B l P S J R d W V y e U l E I i B W Y W x 1 Z T 0 i c z Z l Z m N i Y W I w L T c 5 N T c t N D E 5 Y i 0 4 N z h i L W M 2 O G Y 2 Y m N l M 2 J k N S 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E y L T M w V D E 4 O j E x O j Q 4 L j I 0 O D g x O T h a I i A v P j x F b n R y e S B U e X B l P S J G a W x s U 3 R h d H V z I i B W Y W x 1 Z T 0 i c 0 N v b X B s Z X R l I i A v P j w v U 3 R h Y m x l R W 5 0 c m l l c z 4 8 L 0 l 0 Z W 0 + P E l 0 Z W 0 + P E l 0 Z W 1 M b 2 N h d G l v b j 4 8 S X R l b V R 5 c G U + R m 9 y b X V s Y T w v S X R l b V R 5 c G U + P E l 0 Z W 1 Q Y X R o P l N l Y 3 R p b 2 4 x L 1 B y b 2 R 1 Y 3 R p b 2 4 l M j B Q c m 9 k d W N 0 L 1 N v d X J j Z T w v S X R l b V B h d G g + P C 9 J d G V t T G 9 j Y X R p b 2 4 + P F N 0 Y W J s Z U V u d H J p Z X M g L z 4 8 L 0 l 0 Z W 0 + P E l 0 Z W 0 + P E l 0 Z W 1 M b 2 N h d G l v b j 4 8 S X R l b V R 5 c G U + R m 9 y b X V s Y T w v S X R l b V R 5 c G U + P E l 0 Z W 1 Q Y X R o P l N l Y 3 R p b 2 4 x L 1 B y b 2 R 1 Y 3 R p b 2 4 l M j B Q c m 9 k d W N 0 L 0 F k d m V u d H V y Z V d v c m t z M j A x M j w v S X R l b V B h d G g + P C 9 J d G V t T G 9 j Y X R p b 2 4 + P F N 0 Y W J s Z U V u d H J p Z X M g L z 4 8 L 0 l 0 Z W 0 + P E l 0 Z W 0 + P E l 0 Z W 1 M b 2 N h d G l v b j 4 8 S X R l b V R 5 c G U + R m 9 y b X V s Y T w v S X R l b V R 5 c G U + P E l 0 Z W 1 Q Y X R o P l N l Y 3 R p b 2 4 x L 1 B y b 2 R 1 Y 3 R p b 2 4 l M j B Q c m 9 k d W N 0 L 1 B y b 2 R 1 Y 3 R p b 2 5 f U H J v Z H V j d D w v S X R l b V B h d G g + P C 9 J d G V t T G 9 j Y X R p b 2 4 + P F N 0 Y W J s Z U V u d H J p Z X M g L z 4 8 L 0 l 0 Z W 0 + P E l 0 Z W 0 + P E l 0 Z W 1 M b 2 N h d G l v b j 4 8 S X R l b V R 5 c G U + R m 9 y b X V s Y T w v S X R l b V R 5 c G U + P E l 0 Z W 1 Q Y X R o P l N l Y 3 R p b 2 4 x L 1 B y b 2 R 1 Y 3 R p b 2 4 l M j B Q c m 9 k d W N 0 Q 2 F 0 Z W d v c n k 8 L 0 l 0 Z W 1 Q Y X R o P j w v S X R l b U x v Y 2 F 0 a W 9 u P j x T d G F i b G V F b n R y a W V z P j x F b n R y e S B U e X B l P S J J c 1 B y a X Z h d G U i I F Z h b H V l P S J s M C I g L z 4 8 R W 5 0 c n k g V H l w Z T 0 i U X V l c n l J R C I g V m F s d W U 9 I n M y O G J l M j U z Z S 1 i Y z U z L T R m Y W E t O W V k N S 1 h Z j J j N 2 Y y M W I w Y m U 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x M i 0 z M F Q x O D o x M T o 0 O C 4 y N j I 1 N z A 0 W i I g L z 4 8 R W 5 0 c n k g V H l w Z T 0 i R m l s b F N 0 Y X R 1 c y I g V m F s d W U 9 I n N D b 2 1 w b G V 0 Z S I g L z 4 8 L 1 N 0 Y W J s Z U V u d H J p Z X M + P C 9 J d G V t P j x J d G V t P j x J d G V t T G 9 j Y X R p b 2 4 + P E l 0 Z W 1 U e X B l P k Z v c m 1 1 b G E 8 L 0 l 0 Z W 1 U e X B l P j x J d G V t U G F 0 a D 5 T Z W N 0 a W 9 u M S 9 Q c m 9 k d W N 0 a W 9 u J T I w U H J v Z H V j d E N h d G V n b 3 J 5 L 1 N v d X J j Z T w v S X R l b V B h d G g + P C 9 J d G V t T G 9 j Y X R p b 2 4 + P F N 0 Y W J s Z U V u d H J p Z X M g L z 4 8 L 0 l 0 Z W 0 + P E l 0 Z W 0 + P E l 0 Z W 1 M b 2 N h d G l v b j 4 8 S X R l b V R 5 c G U + R m 9 y b X V s Y T w v S X R l b V R 5 c G U + P E l 0 Z W 1 Q Y X R o P l N l Y 3 R p b 2 4 x L 1 B y b 2 R 1 Y 3 R p b 2 4 l M j B Q c m 9 k d W N 0 Q 2 F 0 Z W d v c n k v Q W R 2 Z W 5 0 d X J l V 2 9 y a 3 M y M D E y P C 9 J d G V t U G F 0 a D 4 8 L 0 l 0 Z W 1 M b 2 N h d G l v b j 4 8 U 3 R h Y m x l R W 5 0 c m l l c y A v P j w v S X R l b T 4 8 S X R l b T 4 8 S X R l b U x v Y 2 F 0 a W 9 u P j x J d G V t V H l w Z T 5 G b 3 J t d W x h P C 9 J d G V t V H l w Z T 4 8 S X R l b V B h d G g + U 2 V j d G l v b j E v U H J v Z H V j d G l v b i U y M F B y b 2 R 1 Y 3 R D Y X R l Z 2 9 y e S 9 Q c m 9 k d W N 0 a W 9 u X 1 B y b 2 R 1 Y 3 R D Y X R l Z 2 9 y e T w v S X R l b V B h d G g + P C 9 J d G V t T G 9 j Y X R p b 2 4 + P F N 0 Y W J s Z U V u d H J p Z X M g L z 4 8 L 0 l 0 Z W 0 + P E l 0 Z W 0 + P E l 0 Z W 1 M b 2 N h d G l v b j 4 8 S X R l b V R 5 c G U + R m 9 y b X V s Y T w v S X R l b V R 5 c G U + P E l 0 Z W 1 Q Y X R o P l N l Y 3 R p b 2 4 x L 1 B y b 2 R 1 Y 3 R p b 2 4 l M j B Q c m 9 k d W N 0 U 3 V i Y 2 F 0 Z W d v c n k 8 L 0 l 0 Z W 1 Q Y X R o P j w v S X R l b U x v Y 2 F 0 a W 9 u P j x T d G F i b G V F b n R y a W V z P j x F b n R y e S B U e X B l P S J J c 1 B y a X Z h d G U i I F Z h b H V l P S J s M C I g L z 4 8 R W 5 0 c n k g V H l w Z T 0 i U X V l c n l J R C I g V m F s d W U 9 I n M y M W F l N 2 Z h N y 0 2 N D J i L T Q 5 Y m U t Y j B l O S 1 i N T Z i Y j U 5 N T h m M T M 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x M i 0 z M F Q x O D o x M T o 0 O C 4 y N j Y 1 N z A 4 W i I g L z 4 8 R W 5 0 c n k g V H l w Z T 0 i R m l s b F N 0 Y X R 1 c y I g V m F s d W U 9 I n N D b 2 1 w b G V 0 Z S I g L z 4 8 L 1 N 0 Y W J s Z U V u d H J p Z X M + P C 9 J d G V t P j x J d G V t P j x J d G V t T G 9 j Y X R p b 2 4 + P E l 0 Z W 1 U e X B l P k Z v c m 1 1 b G E 8 L 0 l 0 Z W 1 U e X B l P j x J d G V t U G F 0 a D 5 T Z W N 0 a W 9 u M S 9 Q c m 9 k d W N 0 a W 9 u J T I w U H J v Z H V j d F N 1 Y m N h d G V n b 3 J 5 L 1 N v d X J j Z T w v S X R l b V B h d G g + P C 9 J d G V t T G 9 j Y X R p b 2 4 + P F N 0 Y W J s Z U V u d H J p Z X M g L z 4 8 L 0 l 0 Z W 0 + P E l 0 Z W 0 + P E l 0 Z W 1 M b 2 N h d G l v b j 4 8 S X R l b V R 5 c G U + R m 9 y b X V s Y T w v S X R l b V R 5 c G U + P E l 0 Z W 1 Q Y X R o P l N l Y 3 R p b 2 4 x L 1 B y b 2 R 1 Y 3 R p b 2 4 l M j B Q c m 9 k d W N 0 U 3 V i Y 2 F 0 Z W d v c n k v Q W R 2 Z W 5 0 d X J l V 2 9 y a 3 M y M D E y P C 9 J d G V t U G F 0 a D 4 8 L 0 l 0 Z W 1 M b 2 N h d G l v b j 4 8 U 3 R h Y m x l R W 5 0 c m l l c y A v P j w v S X R l b T 4 8 S X R l b T 4 8 S X R l b U x v Y 2 F 0 a W 9 u P j x J d G V t V H l w Z T 5 G b 3 J t d W x h P C 9 J d G V t V H l w Z T 4 8 S X R l b V B h d G g + U 2 V j d G l v b j E v U H J v Z H V j d G l v b i U y M F B y b 2 R 1 Y 3 R T d W J j Y X R l Z 2 9 y e S 9 Q c m 9 k d W N 0 a W 9 u X 1 B y b 2 R 1 Y 3 R T d W J j Y X R l Z 2 9 y e T w v S X R l b V B h d G g + P C 9 J d G V t T G 9 j Y X R p b 2 4 + P F N 0 Y W J s Z U V u d H J p Z X M g L z 4 8 L 0 l 0 Z W 0 + P E l 0 Z W 0 + P E l 0 Z W 1 M b 2 N h d G l v b j 4 8 S X R l b V R 5 c G U + R m 9 y b X V s Y T w v S X R l b V R 5 c G U + P E l 0 Z W 1 Q Y X R o P l N l Y 3 R p b 2 4 x L 1 N h b G V z J T I w U 2 F s Z X N P c m R l c k R l d G F p b D w v S X R l b V B h d G g + P C 9 J d G V t T G 9 j Y X R p b 2 4 + P F N 0 Y W J s Z U V u d H J p Z X M + P E V u d H J 5 I F R 5 c G U 9 I k l z U H J p d m F 0 Z S I g V m F s d W U 9 I m w w I i A v P j x F b n R y e S B U e X B l P S J R d W V y e U l E I i B W Y W x 1 Z T 0 i c z g 2 O T M 0 M T N m L T d j Z m Y t N D R h N y 0 4 Z D V j L T Y 2 Z T h m Y z I 3 M m Y 5 N y 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E y L T M w V D E 4 O j E x O j Q 4 L j I 3 M j U 3 N D R a I i A v P j x F b n R y e S B U e X B l P S J G a W x s U 3 R h d H V z I i B W Y W x 1 Z T 0 i c 0 N v b X B s Z X R l I i A v P j w v U 3 R h Y m x l R W 5 0 c m l l c z 4 8 L 0 l 0 Z W 0 + P E l 0 Z W 0 + P E l 0 Z W 1 M b 2 N h d G l v b j 4 8 S X R l b V R 5 c G U + R m 9 y b X V s Y T w v S X R l b V R 5 c G U + P E l 0 Z W 1 Q Y X R o P l N l Y 3 R p b 2 4 x L 1 N h b G V z J T I w U 2 F s Z X N P c m R l c k R l d G F p b C 9 T b 3 V y Y 2 U 8 L 0 l 0 Z W 1 Q Y X R o P j w v S X R l b U x v Y 2 F 0 a W 9 u P j x T d G F i b G V F b n R y a W V z I C 8 + P C 9 J d G V t P j x J d G V t P j x J d G V t T G 9 j Y X R p b 2 4 + P E l 0 Z W 1 U e X B l P k Z v c m 1 1 b G E 8 L 0 l 0 Z W 1 U e X B l P j x J d G V t U G F 0 a D 5 T Z W N 0 a W 9 u M S 9 T Y W x l c y U y M F N h b G V z T 3 J k Z X J E Z X R h a W w v Q W R 2 Z W 5 0 d X J l V 2 9 y a 3 M y M D E y P C 9 J d G V t U G F 0 a D 4 8 L 0 l 0 Z W 1 M b 2 N h d G l v b j 4 8 U 3 R h Y m x l R W 5 0 c m l l c y A v P j w v S X R l b T 4 8 S X R l b T 4 8 S X R l b U x v Y 2 F 0 a W 9 u P j x J d G V t V H l w Z T 5 G b 3 J t d W x h P C 9 J d G V t V H l w Z T 4 8 S X R l b V B h d G g + U 2 V j d G l v b j E v U 2 F s Z X M l M j B T Y W x l c 0 9 y Z G V y R G V 0 Y W l s L 1 N h b G V z X 1 N h b G V z T 3 J k Z X J E Z X R h a W w 8 L 0 l 0 Z W 1 Q Y X R o P j w v S X R l b U x v Y 2 F 0 a W 9 u P j x T d G F i b G V F b n R y a W V z I C 8 + P C 9 J d G V t P j x J d G V t P j x J d G V t T G 9 j Y X R p b 2 4 + P E l 0 Z W 1 U e X B l P k Z v c m 1 1 b G E 8 L 0 l 0 Z W 1 U e X B l P j x J d G V t U G F 0 a D 5 T Z W N 0 a W 9 u M S 9 T Y W x l c y U y M F N h b G V z T 3 J k Z X J I Z W F k Z X I 8 L 0 l 0 Z W 1 Q Y X R o P j w v S X R l b U x v Y 2 F 0 a W 9 u P j x T d G F i b G V F b n R y a W V z P j x F b n R y e S B U e X B l P S J J c 1 B y a X Z h d G U i I F Z h b H V l P S J s M C I g L z 4 8 R W 5 0 c n k g V H l w Z T 0 i U X V l c n l J R C I g V m F s d W U 9 I n N h N j l h Z T B i Z S 1 l N T F h L T Q 1 M G I t Y W I 0 M y 0 z Y m Y w N G E 3 N m U 0 N T Q 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x M i 0 z M F Q x O D o x M T o 0 O C 4 y N z Y 1 N z A 5 W i I g L z 4 8 R W 5 0 c n k g V H l w Z T 0 i R m l s b F N 0 Y X R 1 c y I g V m F s d W U 9 I n N D b 2 1 w b G V 0 Z S I g L z 4 8 L 1 N 0 Y W J s Z U V u d H J p Z X M + P C 9 J d G V t P j x J d G V t P j x J d G V t T G 9 j Y X R p b 2 4 + P E l 0 Z W 1 U e X B l P k Z v c m 1 1 b G E 8 L 0 l 0 Z W 1 U e X B l P j x J d G V t U G F 0 a D 5 T Z W N 0 a W 9 u M S 9 T Y W x l c y U y M F N h b G V z T 3 J k Z X J I Z W F k Z X I v U 2 9 1 c m N l P C 9 J d G V t U G F 0 a D 4 8 L 0 l 0 Z W 1 M b 2 N h d G l v b j 4 8 U 3 R h Y m x l R W 5 0 c m l l c y A v P j w v S X R l b T 4 8 S X R l b T 4 8 S X R l b U x v Y 2 F 0 a W 9 u P j x J d G V t V H l w Z T 5 G b 3 J t d W x h P C 9 J d G V t V H l w Z T 4 8 S X R l b V B h d G g + U 2 V j d G l v b j E v U 2 F s Z X M l M j B T Y W x l c 0 9 y Z G V y S G V h Z G V y L 0 F k d m V u d H V y Z V d v c m t z M j A x M j w v S X R l b V B h d G g + P C 9 J d G V t T G 9 j Y X R p b 2 4 + P F N 0 Y W J s Z U V u d H J p Z X M g L z 4 8 L 0 l 0 Z W 0 + P E l 0 Z W 0 + P E l 0 Z W 1 M b 2 N h d G l v b j 4 8 S X R l b V R 5 c G U + R m 9 y b X V s Y T w v S X R l b V R 5 c G U + P E l 0 Z W 1 Q Y X R o P l N l Y 3 R p b 2 4 x L 1 N h b G V z J T I w U 2 F s Z X N P c m R l c k h l Y W R l c i 9 T Y W x l c 1 9 T Y W x l c 0 9 y Z G V y S G V h Z G V y P C 9 J d G V t U G F 0 a D 4 8 L 0 l 0 Z W 1 M b 2 N h d G l v b j 4 8 U 3 R h Y m x l R W 5 0 c m l l c y A v P j w v S X R l b T 4 8 S X R l b T 4 8 S X R l b U x v Y 2 F 0 a W 9 u P j x J d G V t V H l w Z T 5 G b 3 J t d W x h P C 9 J d G V t V H l w Z T 4 8 S X R l b V B h d G g + U 2 V j d G l v b j E v R m F j d F N h b G V z P C 9 J d G V t U G F 0 a D 4 8 L 0 l 0 Z W 1 M b 2 N h d G l v b j 4 8 U 3 R h Y m x l R W 5 0 c m l l c z 4 8 R W 5 0 c n k g V H l w Z T 0 i S X N Q c m l 2 Y X R l I i B W Y W x 1 Z T 0 i b D A i I C 8 + P E V u d H J 5 I F R 5 c G U 9 I l F 1 Z X J 5 S U Q i I F Z h b H V l P S J z M z I 1 O W Q y M z A t O D R m N C 0 0 Y T B l L T k 3 N T g t Z D k x Y 2 J k N T d m N W Q 1 I i A v P j x F b n R y e S B U e X B l P S J R d W V y e U d y b 3 V w S U Q i I F Z h b H V l P S J z N G Q 0 Z m Z k N T Y t M T I 5 O C 0 0 M 2 U 3 L W E 5 M m I t Z j R l Y z E 5 O G N i Y m Q 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j E z M T c i I C 8 + P E V u d H J 5 I F R 5 c G U 9 I k Z p b G x F c n J v c k N v Z G U i I F Z h b H V l P S J z V W 5 r b m 9 3 b i I g L z 4 8 R W 5 0 c n k g V H l w Z T 0 i R m l s b E V y c m 9 y Q 2 9 1 b n Q i I F Z h b H V l P S J s M C I g L z 4 8 R W 5 0 c n k g V H l w Z T 0 i R m l s b E x h c 3 R V c G R h d G V k I i B W Y W x 1 Z T 0 i Z D I w M j Q t M T I t M z B U M T g 6 M T I 6 M T g u M D Q 0 O T k 4 N l o i I C 8 + P E V u d H J 5 I F R 5 c G U 9 I k Z p b G x D b 2 x 1 b W 5 U e X B l c y I g V m F s d W U 9 I n N B Z 0 l H R E F J Q 0 V S R V B C Z 2 N O Q n d j S E R R R U d C Z 1 l D Q W d J Q 0 F n S U N C Z 0 l S R V J F U k J n P T 0 i I C 8 + P E V u d H J 5 I F R 5 c G U 9 I k Z p b G x D b 2 x 1 b W 5 O Y W 1 l c y I g V m F s d W U 9 I n N b J n F 1 b 3 Q 7 U 2 F s Z X N P c m R l c k l E J n F 1 b 3 Q 7 L C Z x d W 9 0 O 1 N h b G V z T 3 J k Z X J E Z X R h a W x J R C Z x d W 9 0 O y w m c X V v d D t D Y X J y a W V y V H J h Y 2 t p b m d O d W 1 i Z X I m c X V v d D s s J n F 1 b 3 Q 7 T 3 J k Z X J R d H k m c X V v d D s s J n F 1 b 3 Q 7 U H J v Z H V j d E l E J n F 1 b 3 Q 7 L C Z x d W 9 0 O 1 N w Z W N p Y W x P Z m Z l c k l E J n F 1 b 3 Q 7 L C Z x d W 9 0 O 1 V u a X R Q c m l j Z S Z x d W 9 0 O y w m c X V v d D t V b m l 0 U H J p Y 2 V E a X N j b 3 V u d C Z x d W 9 0 O y w m c X V v d D t M a W 5 l V G 9 0 Y W w m c X V v d D s s J n F 1 b 3 Q 7 c m 9 3 Z 3 V p Z C Z x d W 9 0 O y w m c X V v d D t N b 2 R p Z m l l Z E R h d G U m c X V v d D s s J n F 1 b 3 Q 7 U m V 2 a X N p b 2 5 O d W 1 i Z X I m c X V v d D s s J n F 1 b 3 Q 7 T 3 J k Z X J E Y X R l J n F 1 b 3 Q 7 L C Z x d W 9 0 O 0 R 1 Z U R h d G U m c X V v d D s s J n F 1 b 3 Q 7 U 2 h p c E R h d G U m c X V v d D s s J n F 1 b 3 Q 7 U 3 R h d H V z J n F 1 b 3 Q 7 L C Z x d W 9 0 O 0 9 u b G l u Z U 9 y Z G V y R m x h Z y Z x d W 9 0 O y w m c X V v d D t T Y W x l c 0 9 y Z G V y T n V t Y m V y J n F 1 b 3 Q 7 L C Z x d W 9 0 O 1 B 1 c m N o Y X N l T 3 J k Z X J O d W 1 i Z X I m c X V v d D s s J n F 1 b 3 Q 7 Q W N j b 3 V u d E 5 1 b W J l c i Z x d W 9 0 O y w m c X V v d D t D d X N 0 b 2 1 l c k l E J n F 1 b 3 Q 7 L C Z x d W 9 0 O 1 N h b G V z U G V y c 2 9 u S U Q m c X V v d D s s J n F 1 b 3 Q 7 V G V y c m l 0 b 3 J 5 S U Q m c X V v d D s s J n F 1 b 3 Q 7 Q m l s b F R v Q W R k c m V z c 0 l E J n F 1 b 3 Q 7 L C Z x d W 9 0 O 1 N o a X B U b 0 F k Z H J l c 3 N J R C Z x d W 9 0 O y w m c X V v d D t T a G l w T W V 0 a G 9 k S U Q m c X V v d D s s J n F 1 b 3 Q 7 Q 3 J l Z G l 0 Q 2 F y Z E l E J n F 1 b 3 Q 7 L C Z x d W 9 0 O 0 N y Z W R p d E N h c m R B c H B y b 3 Z h b E N v Z G U m c X V v d D s s J n F 1 b 3 Q 7 Q 3 V y c m V u Y 3 l S Y X R l S U Q m c X V v d D s s J n F 1 b 3 Q 7 U 3 V i V G 9 0 Y W w m c X V v d D s s J n F 1 b 3 Q 7 V G F 4 Q W 1 0 J n F 1 b 3 Q 7 L C Z x d W 9 0 O 0 Z y Z W l n a H Q m c X V v d D s s J n F 1 b 3 Q 7 V G 9 0 Y W x E d W U m c X V v d D s s J n F 1 b 3 Q 7 Q 2 9 t b W V u d C Z x d W 9 0 O 1 0 i I C 8 + P E V u d H J 5 I F R 5 c G U 9 I k Z p b G x T d G F 0 d X M i I F Z h b H V l P S J z Q 2 9 t c G x l d G U i I C 8 + P E V u d H J 5 I F R 5 c G U 9 I l J l b G F 0 a W 9 u c 2 h p c E l u Z m 9 D b 2 5 0 Y W l u Z X I i I F Z h b H V l P S J z e y Z x d W 9 0 O 2 N v b H V t b k N v d W 5 0 J n F 1 b 3 Q 7 O j M 0 L C Z x d W 9 0 O 2 t l e U N v b H V t b k 5 h b W V z J n F 1 b 3 Q 7 O l s m c X V v d D t T Y W x l c 0 9 y Z G V y S U Q m c X V v d D s s J n F 1 b 3 Q 7 U 2 F s Z X N P c m R l c k R l d G F p b E l E J n F 1 b 3 Q 7 X S w m c X V v d D t x d W V y e V J l b G F 0 a W 9 u c 2 h p c H M m c X V v d D s 6 W 1 0 s J n F 1 b 3 Q 7 Y 2 9 s d W 1 u S W R l b n R p d G l l c y Z x d W 9 0 O z p b J n F 1 b 3 Q 7 U 2 V y d m V y L k R h d G F i Y X N l X F w v M i 9 T U U w v Y W J k Z W x y Y W h t Y W 5 c X F x c c 3 F s Z X h w c m V z c z t B Z H Z l b n R 1 c m V X b 3 J r c z I w M T I v U 2 F s Z X M v U 2 F s Z X M u U 2 F s Z X N P c m R l c k R l d G F p b C 5 7 U 2 F s Z X N P c m R l c k l E L D B 9 J n F 1 b 3 Q 7 L C Z x d W 9 0 O 1 N l c n Z l c i 5 E Y X R h Y m F z Z V x c L z I v U 1 F M L 2 F i Z G V s c m F o b W F u X F x c X H N x b G V 4 c H J l c 3 M 7 Q W R 2 Z W 5 0 d X J l V 2 9 y a 3 M y M D E y L 1 N h b G V z L 1 N h b G V z L l N h b G V z T 3 J k Z X J E Z X R h a W w u e 1 N h b G V z T 3 J k Z X J E Z X R h a W x J R C w x f S Z x d W 9 0 O y w m c X V v d D t T Z X J 2 Z X I u R G F 0 Y W J h c 2 V c X C 8 y L 1 N R T C 9 h Y m R l b H J h a G 1 h b l x c X F x z c W x l e H B y Z X N z O 0 F k d m V u d H V y Z V d v c m t z M j A x M i 9 T Y W x l c y 9 T Y W x l c y 5 T Y W x l c 0 9 y Z G V y R G V 0 Y W l s L n t D Y X J y a W V y V H J h Y 2 t p b m d O d W 1 i Z X I s M n 0 m c X V v d D s s J n F 1 b 3 Q 7 U 2 V y d m V y L k R h d G F i Y X N l X F w v M i 9 T U U w v Y W J k Z W x y Y W h t Y W 5 c X F x c c 3 F s Z X h w c m V z c z t B Z H Z l b n R 1 c m V X b 3 J r c z I w M T I v U 2 F s Z X M v U 2 F s Z X M u U 2 F s Z X N P c m R l c k R l d G F p b C 5 7 T 3 J k Z X J R d H k s M 3 0 m c X V v d D s s J n F 1 b 3 Q 7 U 2 V y d m V y L k R h d G F i Y X N l X F w v M i 9 T U U w v Y W J k Z W x y Y W h t Y W 5 c X F x c c 3 F s Z X h w c m V z c z t B Z H Z l b n R 1 c m V X b 3 J r c z I w M T I v U 2 F s Z X M v U 2 F s Z X M u U 2 F s Z X N P c m R l c k R l d G F p b C 5 7 U H J v Z H V j d E l E L D R 9 J n F 1 b 3 Q 7 L C Z x d W 9 0 O 1 N l c n Z l c i 5 E Y X R h Y m F z Z V x c L z I v U 1 F M L 2 F i Z G V s c m F o b W F u X F x c X H N x b G V 4 c H J l c 3 M 7 Q W R 2 Z W 5 0 d X J l V 2 9 y a 3 M y M D E y L 1 N h b G V z L 1 N h b G V z L l N h b G V z T 3 J k Z X J E Z X R h a W w u e 1 N w Z W N p Y W x P Z m Z l c k l E L D V 9 J n F 1 b 3 Q 7 L C Z x d W 9 0 O 1 N l c n Z l c i 5 E Y X R h Y m F z Z V x c L z I v U 1 F M L 2 F i Z G V s c m F o b W F u X F x c X H N x b G V 4 c H J l c 3 M 7 Q W R 2 Z W 5 0 d X J l V 2 9 y a 3 M y M D E y L 1 N h b G V z L 1 N h b G V z L l N h b G V z T 3 J k Z X J E Z X R h a W w u e 1 V u a X R Q c m l j Z S w 2 f S Z x d W 9 0 O y w m c X V v d D t T Z X J 2 Z X I u R G F 0 Y W J h c 2 V c X C 8 y L 1 N R T C 9 h Y m R l b H J h a G 1 h b l x c X F x z c W x l e H B y Z X N z O 0 F k d m V u d H V y Z V d v c m t z M j A x M i 9 T Y W x l c y 9 T Y W x l c y 5 T Y W x l c 0 9 y Z G V y R G V 0 Y W l s L n t V b m l 0 U H J p Y 2 V E a X N j b 3 V u d C w 3 f S Z x d W 9 0 O y w m c X V v d D t T Z X J 2 Z X I u R G F 0 Y W J h c 2 V c X C 8 y L 1 N R T C 9 h Y m R l b H J h a G 1 h b l x c X F x z c W x l e H B y Z X N z O 0 F k d m V u d H V y Z V d v c m t z M j A x M i 9 T Y W x l c y 9 T Y W x l c y 5 T Y W x l c 0 9 y Z G V y R G V 0 Y W l s L n t M a W 5 l V G 9 0 Y W w s O H 0 m c X V v d D s s J n F 1 b 3 Q 7 U 2 V y d m V y L k R h d G F i Y X N l X F w v M i 9 T U U w v Y W J k Z W x y Y W h t Y W 5 c X F x c c 3 F s Z X h w c m V z c z t B Z H Z l b n R 1 c m V X b 3 J r c z I w M T I v U 2 F s Z X M v U 2 F s Z X M u U 2 F s Z X N P c m R l c k R l d G F p b C 5 7 c m 9 3 Z 3 V p Z C w 5 f S Z x d W 9 0 O y w m c X V v d D t T Z X J 2 Z X I u R G F 0 Y W J h c 2 V c X C 8 y L 1 N R T C 9 h Y m R l b H J h a G 1 h b l x c X F x z c W x l e H B y Z X N z O 0 F k d m V u d H V y Z V d v c m t z M j A x M i 9 T Y W x l c y 9 T Y W x l c y 5 T Y W x l c 0 9 y Z G V y R G V 0 Y W l s L n t N b 2 R p Z m l l Z E R h d G U s M T B 9 J n F 1 b 3 Q 7 L C Z x d W 9 0 O 1 N l c n Z l c i 5 E Y X R h Y m F z Z V x c L z I v U 1 F M L 2 F i Z G V s c m F o b W F u X F x c X H N x b G V 4 c H J l c 3 M 7 Q W R 2 Z W 5 0 d X J l V 2 9 y a 3 M y M D E y L 1 N h b G V z L 1 N h b G V z L l N h b G V z T 3 J k Z X J I Z W F k Z X I u e 1 J l d m l z a W 9 u T n V t Y m V y L D F 9 J n F 1 b 3 Q 7 L C Z x d W 9 0 O 1 N l c n Z l c i 5 E Y X R h Y m F z Z V x c L z I v U 1 F M L 2 F i Z G V s c m F o b W F u X F x c X H N x b G V 4 c H J l c 3 M 7 Q W R 2 Z W 5 0 d X J l V 2 9 y a 3 M y M D E y L 1 N h b G V z L 1 N h b G V z L l N h b G V z T 3 J k Z X J I Z W F k Z X I u e 0 9 y Z G V y R G F 0 Z S w y f S Z x d W 9 0 O y w m c X V v d D t T Z X J 2 Z X I u R G F 0 Y W J h c 2 V c X C 8 y L 1 N R T C 9 h Y m R l b H J h a G 1 h b l x c X F x z c W x l e H B y Z X N z O 0 F k d m V u d H V y Z V d v c m t z M j A x M i 9 T Y W x l c y 9 T Y W x l c y 5 T Y W x l c 0 9 y Z G V y S G V h Z G V y L n t E d W V E Y X R l L D N 9 J n F 1 b 3 Q 7 L C Z x d W 9 0 O 1 N l c n Z l c i 5 E Y X R h Y m F z Z V x c L z I v U 1 F M L 2 F i Z G V s c m F o b W F u X F x c X H N x b G V 4 c H J l c 3 M 7 Q W R 2 Z W 5 0 d X J l V 2 9 y a 3 M y M D E y L 1 N h b G V z L 1 N h b G V z L l N h b G V z T 3 J k Z X J I Z W F k Z X I u e 1 N o a X B E Y X R l L D R 9 J n F 1 b 3 Q 7 L C Z x d W 9 0 O 1 N l c n Z l c i 5 E Y X R h Y m F z Z V x c L z I v U 1 F M L 2 F i Z G V s c m F o b W F u X F x c X H N x b G V 4 c H J l c 3 M 7 Q W R 2 Z W 5 0 d X J l V 2 9 y a 3 M y M D E y L 1 N h b G V z L 1 N h b G V z L l N h b G V z T 3 J k Z X J I Z W F k Z X I u e 1 N 0 Y X R 1 c y w 1 f S Z x d W 9 0 O y w m c X V v d D t T Z X J 2 Z X I u R G F 0 Y W J h c 2 V c X C 8 y L 1 N R T C 9 h Y m R l b H J h a G 1 h b l x c X F x z c W x l e H B y Z X N z O 0 F k d m V u d H V y Z V d v c m t z M j A x M i 9 T Y W x l c y 9 T Y W x l c y 5 T Y W x l c 0 9 y Z G V y S G V h Z G V y L n t P b m x p b m V P c m R l c k Z s Y W c s N n 0 m c X V v d D s s J n F 1 b 3 Q 7 U 2 V y d m V y L k R h d G F i Y X N l X F w v M i 9 T U U w v Y W J k Z W x y Y W h t Y W 5 c X F x c c 3 F s Z X h w c m V z c z t B Z H Z l b n R 1 c m V X b 3 J r c z I w M T I v U 2 F s Z X M v U 2 F s Z X M u U 2 F s Z X N P c m R l c k h l Y W R l c i 5 7 U 2 F s Z X N P c m R l c k 5 1 b W J l c i w 3 f S Z x d W 9 0 O y w m c X V v d D t T Z X J 2 Z X I u R G F 0 Y W J h c 2 V c X C 8 y L 1 N R T C 9 h Y m R l b H J h a G 1 h b l x c X F x z c W x l e H B y Z X N z O 0 F k d m V u d H V y Z V d v c m t z M j A x M i 9 T Y W x l c y 9 T Y W x l c y 5 T Y W x l c 0 9 y Z G V y S G V h Z G V y L n t Q d X J j a G F z Z U 9 y Z G V y T n V t Y m V y L D h 9 J n F 1 b 3 Q 7 L C Z x d W 9 0 O 1 N l c n Z l c i 5 E Y X R h Y m F z Z V x c L z I v U 1 F M L 2 F i Z G V s c m F o b W F u X F x c X H N x b G V 4 c H J l c 3 M 7 Q W R 2 Z W 5 0 d X J l V 2 9 y a 3 M y M D E y L 1 N h b G V z L 1 N h b G V z L l N h b G V z T 3 J k Z X J I Z W F k Z X I u e 0 F j Y 2 9 1 b n R O d W 1 i Z X I s O X 0 m c X V v d D s s J n F 1 b 3 Q 7 U 2 V y d m V y L k R h d G F i Y X N l X F w v M i 9 T U U w v Y W J k Z W x y Y W h t Y W 5 c X F x c c 3 F s Z X h w c m V z c z t B Z H Z l b n R 1 c m V X b 3 J r c z I w M T I v U 2 F s Z X M v U 2 F s Z X M u U 2 F s Z X N P c m R l c k h l Y W R l c i 5 7 Q 3 V z d G 9 t Z X J J R C w x M H 0 m c X V v d D s s J n F 1 b 3 Q 7 U 2 V y d m V y L k R h d G F i Y X N l X F w v M i 9 T U U w v Y W J k Z W x y Y W h t Y W 5 c X F x c c 3 F s Z X h w c m V z c z t B Z H Z l b n R 1 c m V X b 3 J r c z I w M T I v U 2 F s Z X M v U 2 F s Z X M u U 2 F s Z X N P c m R l c k h l Y W R l c i 5 7 U 2 F s Z X N Q Z X J z b 2 5 J R C w x M X 0 m c X V v d D s s J n F 1 b 3 Q 7 U 2 V y d m V y L k R h d G F i Y X N l X F w v M i 9 T U U w v Y W J k Z W x y Y W h t Y W 5 c X F x c c 3 F s Z X h w c m V z c z t B Z H Z l b n R 1 c m V X b 3 J r c z I w M T I v U 2 F s Z X M v U 2 F s Z X M u U 2 F s Z X N P c m R l c k h l Y W R l c i 5 7 V G V y c m l 0 b 3 J 5 S U Q s M T J 9 J n F 1 b 3 Q 7 L C Z x d W 9 0 O 1 N l c n Z l c i 5 E Y X R h Y m F z Z V x c L z I v U 1 F M L 2 F i Z G V s c m F o b W F u X F x c X H N x b G V 4 c H J l c 3 M 7 Q W R 2 Z W 5 0 d X J l V 2 9 y a 3 M y M D E y L 1 N h b G V z L 1 N h b G V z L l N h b G V z T 3 J k Z X J I Z W F k Z X I u e 0 J p b G x U b 0 F k Z H J l c 3 N J R C w x M 3 0 m c X V v d D s s J n F 1 b 3 Q 7 U 2 V y d m V y L k R h d G F i Y X N l X F w v M i 9 T U U w v Y W J k Z W x y Y W h t Y W 5 c X F x c c 3 F s Z X h w c m V z c z t B Z H Z l b n R 1 c m V X b 3 J r c z I w M T I v U 2 F s Z X M v U 2 F s Z X M u U 2 F s Z X N P c m R l c k h l Y W R l c i 5 7 U 2 h p c F R v Q W R k c m V z c 0 l E L D E 0 f S Z x d W 9 0 O y w m c X V v d D t T Z X J 2 Z X I u R G F 0 Y W J h c 2 V c X C 8 y L 1 N R T C 9 h Y m R l b H J h a G 1 h b l x c X F x z c W x l e H B y Z X N z O 0 F k d m V u d H V y Z V d v c m t z M j A x M i 9 T Y W x l c y 9 T Y W x l c y 5 T Y W x l c 0 9 y Z G V y S G V h Z G V y L n t T a G l w T W V 0 a G 9 k S U Q s M T V 9 J n F 1 b 3 Q 7 L C Z x d W 9 0 O 1 N l c n Z l c i 5 E Y X R h Y m F z Z V x c L z I v U 1 F M L 2 F i Z G V s c m F o b W F u X F x c X H N x b G V 4 c H J l c 3 M 7 Q W R 2 Z W 5 0 d X J l V 2 9 y a 3 M y M D E y L 1 N h b G V z L 1 N h b G V z L l N h b G V z T 3 J k Z X J I Z W F k Z X I u e 0 N y Z W R p d E N h c m R J R C w x N n 0 m c X V v d D s s J n F 1 b 3 Q 7 U 2 V y d m V y L k R h d G F i Y X N l X F w v M i 9 T U U w v Y W J k Z W x y Y W h t Y W 5 c X F x c c 3 F s Z X h w c m V z c z t B Z H Z l b n R 1 c m V X b 3 J r c z I w M T I v U 2 F s Z X M v U 2 F s Z X M u U 2 F s Z X N P c m R l c k h l Y W R l c i 5 7 Q 3 J l Z G l 0 Q 2 F y Z E F w c H J v d m F s Q 2 9 k Z S w x N 3 0 m c X V v d D s s J n F 1 b 3 Q 7 U 2 V y d m V y L k R h d G F i Y X N l X F w v M i 9 T U U w v Y W J k Z W x y Y W h t Y W 5 c X F x c c 3 F s Z X h w c m V z c z t B Z H Z l b n R 1 c m V X b 3 J r c z I w M T I v U 2 F s Z X M v U 2 F s Z X M u U 2 F s Z X N P c m R l c k h l Y W R l c i 5 7 Q 3 V y c m V u Y 3 l S Y X R l S U Q s M T h 9 J n F 1 b 3 Q 7 L C Z x d W 9 0 O 1 N l c n Z l c i 5 E Y X R h Y m F z Z V x c L z I v U 1 F M L 2 F i Z G V s c m F o b W F u X F x c X H N x b G V 4 c H J l c 3 M 7 Q W R 2 Z W 5 0 d X J l V 2 9 y a 3 M y M D E y L 1 N h b G V z L 1 N h b G V z L l N h b G V z T 3 J k Z X J I Z W F k Z X I u e 1 N 1 Y l R v d G F s L D E 5 f S Z x d W 9 0 O y w m c X V v d D t T Z X J 2 Z X I u R G F 0 Y W J h c 2 V c X C 8 y L 1 N R T C 9 h Y m R l b H J h a G 1 h b l x c X F x z c W x l e H B y Z X N z O 0 F k d m V u d H V y Z V d v c m t z M j A x M i 9 T Y W x l c y 9 T Y W x l c y 5 T Y W x l c 0 9 y Z G V y S G V h Z G V y L n t U Y X h B b X Q s M j B 9 J n F 1 b 3 Q 7 L C Z x d W 9 0 O 1 N l c n Z l c i 5 E Y X R h Y m F z Z V x c L z I v U 1 F M L 2 F i Z G V s c m F o b W F u X F x c X H N x b G V 4 c H J l c 3 M 7 Q W R 2 Z W 5 0 d X J l V 2 9 y a 3 M y M D E y L 1 N h b G V z L 1 N h b G V z L l N h b G V z T 3 J k Z X J I Z W F k Z X I u e 0 Z y Z W l n a H Q s M j F 9 J n F 1 b 3 Q 7 L C Z x d W 9 0 O 1 N l c n Z l c i 5 E Y X R h Y m F z Z V x c L z I v U 1 F M L 2 F i Z G V s c m F o b W F u X F x c X H N x b G V 4 c H J l c 3 M 7 Q W R 2 Z W 5 0 d X J l V 2 9 y a 3 M y M D E y L 1 N h b G V z L 1 N h b G V z L l N h b G V z T 3 J k Z X J I Z W F k Z X I u e 1 R v d G F s R H V l L D I y f S Z x d W 9 0 O y w m c X V v d D t T Z X J 2 Z X I u R G F 0 Y W J h c 2 V c X C 8 y L 1 N R T C 9 h Y m R l b H J h a G 1 h b l x c X F x z c W x l e H B y Z X N z O 0 F k d m V u d H V y Z V d v c m t z M j A x M i 9 T Y W x l c y 9 T Y W x l c y 5 T Y W x l c 0 9 y Z G V y S G V h Z G V y L n t D b 2 1 t Z W 5 0 L D I z f S Z x d W 9 0 O 1 0 s J n F 1 b 3 Q 7 Q 2 9 s d W 1 u Q 2 9 1 b n Q m c X V v d D s 6 M z Q s J n F 1 b 3 Q 7 S 2 V 5 Q 2 9 s d W 1 u T m F t Z X M m c X V v d D s 6 W y Z x d W 9 0 O 1 N h b G V z T 3 J k Z X J J R C Z x d W 9 0 O y w m c X V v d D t T Y W x l c 0 9 y Z G V y R G V 0 Y W l s S U Q m c X V v d D t d L C Z x d W 9 0 O 0 N v b H V t b k l k Z W 5 0 a X R p Z X M m c X V v d D s 6 W y Z x d W 9 0 O 1 N l c n Z l c i 5 E Y X R h Y m F z Z V x c L z I v U 1 F M L 2 F i Z G V s c m F o b W F u X F x c X H N x b G V 4 c H J l c 3 M 7 Q W R 2 Z W 5 0 d X J l V 2 9 y a 3 M y M D E y L 1 N h b G V z L 1 N h b G V z L l N h b G V z T 3 J k Z X J E Z X R h a W w u e 1 N h b G V z T 3 J k Z X J J R C w w f S Z x d W 9 0 O y w m c X V v d D t T Z X J 2 Z X I u R G F 0 Y W J h c 2 V c X C 8 y L 1 N R T C 9 h Y m R l b H J h a G 1 h b l x c X F x z c W x l e H B y Z X N z O 0 F k d m V u d H V y Z V d v c m t z M j A x M i 9 T Y W x l c y 9 T Y W x l c y 5 T Y W x l c 0 9 y Z G V y R G V 0 Y W l s L n t T Y W x l c 0 9 y Z G V y R G V 0 Y W l s S U Q s M X 0 m c X V v d D s s J n F 1 b 3 Q 7 U 2 V y d m V y L k R h d G F i Y X N l X F w v M i 9 T U U w v Y W J k Z W x y Y W h t Y W 5 c X F x c c 3 F s Z X h w c m V z c z t B Z H Z l b n R 1 c m V X b 3 J r c z I w M T I v U 2 F s Z X M v U 2 F s Z X M u U 2 F s Z X N P c m R l c k R l d G F p b C 5 7 Q 2 F y c m l l c l R y Y W N r a W 5 n T n V t Y m V y L D J 9 J n F 1 b 3 Q 7 L C Z x d W 9 0 O 1 N l c n Z l c i 5 E Y X R h Y m F z Z V x c L z I v U 1 F M L 2 F i Z G V s c m F o b W F u X F x c X H N x b G V 4 c H J l c 3 M 7 Q W R 2 Z W 5 0 d X J l V 2 9 y a 3 M y M D E y L 1 N h b G V z L 1 N h b G V z L l N h b G V z T 3 J k Z X J E Z X R h a W w u e 0 9 y Z G V y U X R 5 L D N 9 J n F 1 b 3 Q 7 L C Z x d W 9 0 O 1 N l c n Z l c i 5 E Y X R h Y m F z Z V x c L z I v U 1 F M L 2 F i Z G V s c m F o b W F u X F x c X H N x b G V 4 c H J l c 3 M 7 Q W R 2 Z W 5 0 d X J l V 2 9 y a 3 M y M D E y L 1 N h b G V z L 1 N h b G V z L l N h b G V z T 3 J k Z X J E Z X R h a W w u e 1 B y b 2 R 1 Y 3 R J R C w 0 f S Z x d W 9 0 O y w m c X V v d D t T Z X J 2 Z X I u R G F 0 Y W J h c 2 V c X C 8 y L 1 N R T C 9 h Y m R l b H J h a G 1 h b l x c X F x z c W x l e H B y Z X N z O 0 F k d m V u d H V y Z V d v c m t z M j A x M i 9 T Y W x l c y 9 T Y W x l c y 5 T Y W x l c 0 9 y Z G V y R G V 0 Y W l s L n t T c G V j a W F s T 2 Z m Z X J J R C w 1 f S Z x d W 9 0 O y w m c X V v d D t T Z X J 2 Z X I u R G F 0 Y W J h c 2 V c X C 8 y L 1 N R T C 9 h Y m R l b H J h a G 1 h b l x c X F x z c W x l e H B y Z X N z O 0 F k d m V u d H V y Z V d v c m t z M j A x M i 9 T Y W x l c y 9 T Y W x l c y 5 T Y W x l c 0 9 y Z G V y R G V 0 Y W l s L n t V b m l 0 U H J p Y 2 U s N n 0 m c X V v d D s s J n F 1 b 3 Q 7 U 2 V y d m V y L k R h d G F i Y X N l X F w v M i 9 T U U w v Y W J k Z W x y Y W h t Y W 5 c X F x c c 3 F s Z X h w c m V z c z t B Z H Z l b n R 1 c m V X b 3 J r c z I w M T I v U 2 F s Z X M v U 2 F s Z X M u U 2 F s Z X N P c m R l c k R l d G F p b C 5 7 V W 5 p d F B y a W N l R G l z Y 2 9 1 b n Q s N 3 0 m c X V v d D s s J n F 1 b 3 Q 7 U 2 V y d m V y L k R h d G F i Y X N l X F w v M i 9 T U U w v Y W J k Z W x y Y W h t Y W 5 c X F x c c 3 F s Z X h w c m V z c z t B Z H Z l b n R 1 c m V X b 3 J r c z I w M T I v U 2 F s Z X M v U 2 F s Z X M u U 2 F s Z X N P c m R l c k R l d G F p b C 5 7 T G l u Z V R v d G F s L D h 9 J n F 1 b 3 Q 7 L C Z x d W 9 0 O 1 N l c n Z l c i 5 E Y X R h Y m F z Z V x c L z I v U 1 F M L 2 F i Z G V s c m F o b W F u X F x c X H N x b G V 4 c H J l c 3 M 7 Q W R 2 Z W 5 0 d X J l V 2 9 y a 3 M y M D E y L 1 N h b G V z L 1 N h b G V z L l N h b G V z T 3 J k Z X J E Z X R h a W w u e 3 J v d 2 d 1 a W Q s O X 0 m c X V v d D s s J n F 1 b 3 Q 7 U 2 V y d m V y L k R h d G F i Y X N l X F w v M i 9 T U U w v Y W J k Z W x y Y W h t Y W 5 c X F x c c 3 F s Z X h w c m V z c z t B Z H Z l b n R 1 c m V X b 3 J r c z I w M T I v U 2 F s Z X M v U 2 F s Z X M u U 2 F s Z X N P c m R l c k R l d G F p b C 5 7 T W 9 k a W Z p Z W R E Y X R l L D E w f S Z x d W 9 0 O y w m c X V v d D t T Z X J 2 Z X I u R G F 0 Y W J h c 2 V c X C 8 y L 1 N R T C 9 h Y m R l b H J h a G 1 h b l x c X F x z c W x l e H B y Z X N z O 0 F k d m V u d H V y Z V d v c m t z M j A x M i 9 T Y W x l c y 9 T Y W x l c y 5 T Y W x l c 0 9 y Z G V y S G V h Z G V y L n t S Z X Z p c 2 l v b k 5 1 b W J l c i w x f S Z x d W 9 0 O y w m c X V v d D t T Z X J 2 Z X I u R G F 0 Y W J h c 2 V c X C 8 y L 1 N R T C 9 h Y m R l b H J h a G 1 h b l x c X F x z c W x l e H B y Z X N z O 0 F k d m V u d H V y Z V d v c m t z M j A x M i 9 T Y W x l c y 9 T Y W x l c y 5 T Y W x l c 0 9 y Z G V y S G V h Z G V y L n t P c m R l c k R h d G U s M n 0 m c X V v d D s s J n F 1 b 3 Q 7 U 2 V y d m V y L k R h d G F i Y X N l X F w v M i 9 T U U w v Y W J k Z W x y Y W h t Y W 5 c X F x c c 3 F s Z X h w c m V z c z t B Z H Z l b n R 1 c m V X b 3 J r c z I w M T I v U 2 F s Z X M v U 2 F s Z X M u U 2 F s Z X N P c m R l c k h l Y W R l c i 5 7 R H V l R G F 0 Z S w z f S Z x d W 9 0 O y w m c X V v d D t T Z X J 2 Z X I u R G F 0 Y W J h c 2 V c X C 8 y L 1 N R T C 9 h Y m R l b H J h a G 1 h b l x c X F x z c W x l e H B y Z X N z O 0 F k d m V u d H V y Z V d v c m t z M j A x M i 9 T Y W x l c y 9 T Y W x l c y 5 T Y W x l c 0 9 y Z G V y S G V h Z G V y L n t T a G l w R G F 0 Z S w 0 f S Z x d W 9 0 O y w m c X V v d D t T Z X J 2 Z X I u R G F 0 Y W J h c 2 V c X C 8 y L 1 N R T C 9 h Y m R l b H J h a G 1 h b l x c X F x z c W x l e H B y Z X N z O 0 F k d m V u d H V y Z V d v c m t z M j A x M i 9 T Y W x l c y 9 T Y W x l c y 5 T Y W x l c 0 9 y Z G V y S G V h Z G V y L n t T d G F 0 d X M s N X 0 m c X V v d D s s J n F 1 b 3 Q 7 U 2 V y d m V y L k R h d G F i Y X N l X F w v M i 9 T U U w v Y W J k Z W x y Y W h t Y W 5 c X F x c c 3 F s Z X h w c m V z c z t B Z H Z l b n R 1 c m V X b 3 J r c z I w M T I v U 2 F s Z X M v U 2 F s Z X M u U 2 F s Z X N P c m R l c k h l Y W R l c i 5 7 T 2 5 s a W 5 l T 3 J k Z X J G b G F n L D Z 9 J n F 1 b 3 Q 7 L C Z x d W 9 0 O 1 N l c n Z l c i 5 E Y X R h Y m F z Z V x c L z I v U 1 F M L 2 F i Z G V s c m F o b W F u X F x c X H N x b G V 4 c H J l c 3 M 7 Q W R 2 Z W 5 0 d X J l V 2 9 y a 3 M y M D E y L 1 N h b G V z L 1 N h b G V z L l N h b G V z T 3 J k Z X J I Z W F k Z X I u e 1 N h b G V z T 3 J k Z X J O d W 1 i Z X I s N 3 0 m c X V v d D s s J n F 1 b 3 Q 7 U 2 V y d m V y L k R h d G F i Y X N l X F w v M i 9 T U U w v Y W J k Z W x y Y W h t Y W 5 c X F x c c 3 F s Z X h w c m V z c z t B Z H Z l b n R 1 c m V X b 3 J r c z I w M T I v U 2 F s Z X M v U 2 F s Z X M u U 2 F s Z X N P c m R l c k h l Y W R l c i 5 7 U H V y Y 2 h h c 2 V P c m R l c k 5 1 b W J l c i w 4 f S Z x d W 9 0 O y w m c X V v d D t T Z X J 2 Z X I u R G F 0 Y W J h c 2 V c X C 8 y L 1 N R T C 9 h Y m R l b H J h a G 1 h b l x c X F x z c W x l e H B y Z X N z O 0 F k d m V u d H V y Z V d v c m t z M j A x M i 9 T Y W x l c y 9 T Y W x l c y 5 T Y W x l c 0 9 y Z G V y S G V h Z G V y L n t B Y 2 N v d W 5 0 T n V t Y m V y L D l 9 J n F 1 b 3 Q 7 L C Z x d W 9 0 O 1 N l c n Z l c i 5 E Y X R h Y m F z Z V x c L z I v U 1 F M L 2 F i Z G V s c m F o b W F u X F x c X H N x b G V 4 c H J l c 3 M 7 Q W R 2 Z W 5 0 d X J l V 2 9 y a 3 M y M D E y L 1 N h b G V z L 1 N h b G V z L l N h b G V z T 3 J k Z X J I Z W F k Z X I u e 0 N 1 c 3 R v b W V y S U Q s M T B 9 J n F 1 b 3 Q 7 L C Z x d W 9 0 O 1 N l c n Z l c i 5 E Y X R h Y m F z Z V x c L z I v U 1 F M L 2 F i Z G V s c m F o b W F u X F x c X H N x b G V 4 c H J l c 3 M 7 Q W R 2 Z W 5 0 d X J l V 2 9 y a 3 M y M D E y L 1 N h b G V z L 1 N h b G V z L l N h b G V z T 3 J k Z X J I Z W F k Z X I u e 1 N h b G V z U G V y c 2 9 u S U Q s M T F 9 J n F 1 b 3 Q 7 L C Z x d W 9 0 O 1 N l c n Z l c i 5 E Y X R h Y m F z Z V x c L z I v U 1 F M L 2 F i Z G V s c m F o b W F u X F x c X H N x b G V 4 c H J l c 3 M 7 Q W R 2 Z W 5 0 d X J l V 2 9 y a 3 M y M D E y L 1 N h b G V z L 1 N h b G V z L l N h b G V z T 3 J k Z X J I Z W F k Z X I u e 1 R l c n J p d G 9 y e U l E L D E y f S Z x d W 9 0 O y w m c X V v d D t T Z X J 2 Z X I u R G F 0 Y W J h c 2 V c X C 8 y L 1 N R T C 9 h Y m R l b H J h a G 1 h b l x c X F x z c W x l e H B y Z X N z O 0 F k d m V u d H V y Z V d v c m t z M j A x M i 9 T Y W x l c y 9 T Y W x l c y 5 T Y W x l c 0 9 y Z G V y S G V h Z G V y L n t C a W x s V G 9 B Z G R y Z X N z S U Q s M T N 9 J n F 1 b 3 Q 7 L C Z x d W 9 0 O 1 N l c n Z l c i 5 E Y X R h Y m F z Z V x c L z I v U 1 F M L 2 F i Z G V s c m F o b W F u X F x c X H N x b G V 4 c H J l c 3 M 7 Q W R 2 Z W 5 0 d X J l V 2 9 y a 3 M y M D E y L 1 N h b G V z L 1 N h b G V z L l N h b G V z T 3 J k Z X J I Z W F k Z X I u e 1 N o a X B U b 0 F k Z H J l c 3 N J R C w x N H 0 m c X V v d D s s J n F 1 b 3 Q 7 U 2 V y d m V y L k R h d G F i Y X N l X F w v M i 9 T U U w v Y W J k Z W x y Y W h t Y W 5 c X F x c c 3 F s Z X h w c m V z c z t B Z H Z l b n R 1 c m V X b 3 J r c z I w M T I v U 2 F s Z X M v U 2 F s Z X M u U 2 F s Z X N P c m R l c k h l Y W R l c i 5 7 U 2 h p c E 1 l d G h v Z E l E L D E 1 f S Z x d W 9 0 O y w m c X V v d D t T Z X J 2 Z X I u R G F 0 Y W J h c 2 V c X C 8 y L 1 N R T C 9 h Y m R l b H J h a G 1 h b l x c X F x z c W x l e H B y Z X N z O 0 F k d m V u d H V y Z V d v c m t z M j A x M i 9 T Y W x l c y 9 T Y W x l c y 5 T Y W x l c 0 9 y Z G V y S G V h Z G V y L n t D c m V k a X R D Y X J k S U Q s M T Z 9 J n F 1 b 3 Q 7 L C Z x d W 9 0 O 1 N l c n Z l c i 5 E Y X R h Y m F z Z V x c L z I v U 1 F M L 2 F i Z G V s c m F o b W F u X F x c X H N x b G V 4 c H J l c 3 M 7 Q W R 2 Z W 5 0 d X J l V 2 9 y a 3 M y M D E y L 1 N h b G V z L 1 N h b G V z L l N h b G V z T 3 J k Z X J I Z W F k Z X I u e 0 N y Z W R p d E N h c m R B c H B y b 3 Z h b E N v Z G U s M T d 9 J n F 1 b 3 Q 7 L C Z x d W 9 0 O 1 N l c n Z l c i 5 E Y X R h Y m F z Z V x c L z I v U 1 F M L 2 F i Z G V s c m F o b W F u X F x c X H N x b G V 4 c H J l c 3 M 7 Q W R 2 Z W 5 0 d X J l V 2 9 y a 3 M y M D E y L 1 N h b G V z L 1 N h b G V z L l N h b G V z T 3 J k Z X J I Z W F k Z X I u e 0 N 1 c n J l b m N 5 U m F 0 Z U l E L D E 4 f S Z x d W 9 0 O y w m c X V v d D t T Z X J 2 Z X I u R G F 0 Y W J h c 2 V c X C 8 y L 1 N R T C 9 h Y m R l b H J h a G 1 h b l x c X F x z c W x l e H B y Z X N z O 0 F k d m V u d H V y Z V d v c m t z M j A x M i 9 T Y W x l c y 9 T Y W x l c y 5 T Y W x l c 0 9 y Z G V y S G V h Z G V y L n t T d W J U b 3 R h b C w x O X 0 m c X V v d D s s J n F 1 b 3 Q 7 U 2 V y d m V y L k R h d G F i Y X N l X F w v M i 9 T U U w v Y W J k Z W x y Y W h t Y W 5 c X F x c c 3 F s Z X h w c m V z c z t B Z H Z l b n R 1 c m V X b 3 J r c z I w M T I v U 2 F s Z X M v U 2 F s Z X M u U 2 F s Z X N P c m R l c k h l Y W R l c i 5 7 V G F 4 Q W 1 0 L D I w f S Z x d W 9 0 O y w m c X V v d D t T Z X J 2 Z X I u R G F 0 Y W J h c 2 V c X C 8 y L 1 N R T C 9 h Y m R l b H J h a G 1 h b l x c X F x z c W x l e H B y Z X N z O 0 F k d m V u d H V y Z V d v c m t z M j A x M i 9 T Y W x l c y 9 T Y W x l c y 5 T Y W x l c 0 9 y Z G V y S G V h Z G V y L n t G c m V p Z 2 h 0 L D I x f S Z x d W 9 0 O y w m c X V v d D t T Z X J 2 Z X I u R G F 0 Y W J h c 2 V c X C 8 y L 1 N R T C 9 h Y m R l b H J h a G 1 h b l x c X F x z c W x l e H B y Z X N z O 0 F k d m V u d H V y Z V d v c m t z M j A x M i 9 T Y W x l c y 9 T Y W x l c y 5 T Y W x l c 0 9 y Z G V y S G V h Z G V y L n t U b 3 R h b E R 1 Z S w y M n 0 m c X V v d D s s J n F 1 b 3 Q 7 U 2 V y d m V y L k R h d G F i Y X N l X F w v M i 9 T U U w v Y W J k Z W x y Y W h t Y W 5 c X F x c c 3 F s Z X h w c m V z c z t B Z H Z l b n R 1 c m V X b 3 J r c z I w M T I v U 2 F s Z X M v U 2 F s Z X M u U 2 F s Z X N P c m R l c k h l Y W R l c i 5 7 Q 2 9 t b W V u d C w y M 3 0 m c X V v d D t d L C Z x d W 9 0 O 1 J l b G F 0 a W 9 u c 2 h p c E l u Z m 8 m c X V v d D s 6 W 1 1 9 I i A v P j w v U 3 R h Y m x l R W 5 0 c m l l c z 4 8 L 0 l 0 Z W 0 + P E l 0 Z W 0 + P E l 0 Z W 1 M b 2 N h d G l v b j 4 8 S X R l b V R 5 c G U + R m 9 y b X V s Y T w v S X R l b V R 5 c G U + P E l 0 Z W 1 Q Y X R o P l N l Y 3 R p b 2 4 x L 0 Z h Y 3 R T Y W x l c y 9 T b 3 V y Y 2 U 8 L 0 l 0 Z W 1 Q Y X R o P j w v S X R l b U x v Y 2 F 0 a W 9 u P j x T d G F i b G V F b n R y a W V z I C 8 + P C 9 J d G V t P j x J d G V t P j x J d G V t T G 9 j Y X R p b 2 4 + P E l 0 Z W 1 U e X B l P k Z v c m 1 1 b G E 8 L 0 l 0 Z W 1 U e X B l P j x J d G V t U G F 0 a D 5 T Z W N 0 a W 9 u M S 9 G Y W N 0 U 2 F s Z X M v U m V t b 3 Z l Z C U y M E N v b H V t b n M 8 L 0 l 0 Z W 1 Q Y X R o P j w v S X R l b U x v Y 2 F 0 a W 9 u P j x T d G F i b G V F b n R y a W V z I C 8 + P C 9 J d G V t P j x J d G V t P j x J d G V t T G 9 j Y X R p b 2 4 + P E l 0 Z W 1 U e X B l P k Z v c m 1 1 b G E 8 L 0 l 0 Z W 1 U e X B l P j x J d G V t U G F 0 a D 5 T Z W N 0 a W 9 u M S 9 T Y W x l c y U y M F N h b G V z T 3 J k Z X J I Z W F k Z X I v U m V t b 3 Z l Z C U y M E N v b H V t b n M 8 L 0 l 0 Z W 1 Q Y X R o P j w v S X R l b U x v Y 2 F 0 a W 9 u P j x T d G F i b G V F b n R y a W V z I C 8 + P C 9 J d G V t P j x J d G V t P j x J d G V t T G 9 j Y X R p b 2 4 + P E l 0 Z W 1 U e X B l P k Z v c m 1 1 b G E 8 L 0 l 0 Z W 1 U e X B l P j x J d G V t U G F 0 a D 5 T Z W N 0 a W 9 u M S 9 G Y W N 0 U 2 F s Z X M v R X h w Y W 5 k Z W Q l M j B T Y W x l c y U y M F N h b G V z T 3 J k Z X J I Z W F k Z X I 8 L 0 l 0 Z W 1 Q Y X R o P j w v S X R l b U x v Y 2 F 0 a W 9 u P j x T d G F i b G V F b n R y a W V z I C 8 + P C 9 J d G V t P j x J d G V t P j x J d G V t T G 9 j Y X R p b 2 4 + P E l 0 Z W 1 U e X B l P k Z v c m 1 1 b G E 8 L 0 l 0 Z W 1 U e X B l P j x J d G V t U G F 0 a D 5 T Z W N 0 a W 9 u M S 9 G Y W N 0 U 2 F s Z X M v U m V t b 3 Z l Z C U y M E N v b H V t b n M x P C 9 J d G V t U G F 0 a D 4 8 L 0 l 0 Z W 1 M b 2 N h d G l v b j 4 8 U 3 R h Y m x l R W 5 0 c m l l c y A v P j w v S X R l b T 4 8 S X R l b T 4 8 S X R l b U x v Y 2 F 0 a W 9 u P j x J d G V t V H l w Z T 5 G b 3 J t d W x h P C 9 J d G V t V H l w Z T 4 8 S X R l b V B h d G g + U 2 V j d G l v b j E v R G l t U H J v Z H V j d D w v S X R l b V B h d G g + P C 9 J d G V t T G 9 j Y X R p b 2 4 + P F N 0 Y W J s Z U V u d H J p Z X M + P E V u d H J 5 I F R 5 c G U 9 I k l z U H J p d m F 0 Z S I g V m F s d W U 9 I m w w I i A v P j x F b n R y e S B U e X B l P S J R d W V y e U l E I i B W Y W x 1 Z T 0 i c z A 3 Y z l i Z D Q y L W F i Z T k t N G U x M i 0 5 Z W I w L T k x Z D g y N W F j N z A x O S I g L z 4 8 R W 5 0 c n k g V H l w Z T 0 i U X V l c n l H c m 9 1 c E l E I i B W Y W x 1 Z T 0 i c z R k N G Z m Z D U 2 L T E y O T g t N D N l N y 1 h O T J i L W Y 0 Z W M x O T h j Y m J k M 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z E s J n F 1 b 3 Q 7 a 2 V 5 Q 2 9 s d W 1 u T m F t Z X M m c X V v d D s 6 W 1 0 s J n F 1 b 3 Q 7 c X V l c n l S Z W x h d G l v b n N o a X B z J n F 1 b 3 Q 7 O l t d L C Z x d W 9 0 O 2 N v b H V t b k l k Z W 5 0 a X R p Z X M m c X V v d D s 6 W y Z x d W 9 0 O 1 N l c n Z l c i 5 E Y X R h Y m F z Z V x c L z I v U 1 F M L 2 F i Z G V s c m F o b W F u X F x c X H N x b G V 4 c H J l c 3 M 7 Q W R 2 Z W 5 0 d X J l V 2 9 y a 3 M y M D E y L 1 B y b 2 R 1 Y 3 R p b 2 4 v U H J v Z H V j d G l v b i 5 Q c m 9 k d W N 0 U 3 V i Y 2 F 0 Z W d v c n k u e 1 B y b 2 R 1 Y 3 R T d W J j Y X R l Z 2 9 y e U l E L D B 9 J n F 1 b 3 Q 7 L C Z x d W 9 0 O 1 N l c n Z l c i 5 E Y X R h Y m F z Z V x c L z I v U 1 F M L 2 F i Z G V s c m F o b W F u X F x c X H N x b G V 4 c H J l c 3 M 7 Q W R 2 Z W 5 0 d X J l V 2 9 y a 3 M y M D E y L 1 B y b 2 R 1 Y 3 R p b 2 4 v U H J v Z H V j d G l v b i 5 Q c m 9 k d W N 0 U 3 V i Y 2 F 0 Z W d v c n k u e 1 B y b 2 R 1 Y 3 R D Y X R l Z 2 9 y e U l E L D F 9 J n F 1 b 3 Q 7 L C Z x d W 9 0 O 1 N l c n Z l c i 5 E Y X R h Y m F z Z V x c L z I v U 1 F M L 2 F i Z G V s c m F o b W F u X F x c X H N x b G V 4 c H J l c 3 M 7 Q W R 2 Z W 5 0 d X J l V 2 9 y a 3 M y M D E y L 1 B y b 2 R 1 Y 3 R p b 2 4 v U H J v Z H V j d G l v b i 5 Q c m 9 k d W N 0 U 3 V i Y 2 F 0 Z W d v c n k u e 0 5 h b W U s M n 0 m c X V v d D s s J n F 1 b 3 Q 7 U 2 V y d m V y L k R h d G F i Y X N l X F w v M i 9 T U U w v Y W J k Z W x y Y W h t Y W 5 c X F x c c 3 F s Z X h w c m V z c z t B Z H Z l b n R 1 c m V X b 3 J r c z I w M T I v U H J v Z H V j d G l v b i 9 Q c m 9 k d W N 0 a W 9 u L l B y b 2 R 1 Y 3 R T d W J j Y X R l Z 2 9 y e S 5 7 c m 9 3 Z 3 V p Z C w z f S Z x d W 9 0 O y w m c X V v d D t T Z X J 2 Z X I u R G F 0 Y W J h c 2 V c X C 8 y L 1 N R T C 9 h Y m R l b H J h a G 1 h b l x c X F x z c W x l e H B y Z X N z O 0 F k d m V u d H V y Z V d v c m t z M j A x M i 9 Q c m 9 k d W N 0 a W 9 u L 1 B y b 2 R 1 Y 3 R p b 2 4 u U H J v Z H V j d F N 1 Y m N h d G V n b 3 J 5 L n t N b 2 R p Z m l l Z E R h d G U s N H 0 m c X V v d D s s J n F 1 b 3 Q 7 U 2 V y d m V y L k R h d G F i Y X N l X F w v M i 9 T U U w v Y W J k Z W x y Y W h t Y W 5 c X F x c c 3 F s Z X h w c m V z c z t B Z H Z l b n R 1 c m V X b 3 J r c z I w M T I v U H J v Z H V j d G l v b i 9 Q c m 9 k d W N 0 a W 9 u L l B y b 2 R 1 Y 3 R D Y X R l Z 2 9 y e S 5 7 T m F t Z S w x f S Z x d W 9 0 O y w m c X V v d D t T Z X J 2 Z X I u R G F 0 Y W J h c 2 V c X C 8 y L 1 N R T C 9 h Y m R l b H J h a G 1 h b l x c X F x z c W x l e H B y Z X N z O 0 F k d m V u d H V y Z V d v c m t z M j A x M i 9 Q c m 9 k d W N 0 a W 9 u L 1 B y b 2 R 1 Y 3 R p b 2 4 u U H J v Z H V j d C 5 7 U H J v Z H V j d E l E L D B 9 J n F 1 b 3 Q 7 L C Z x d W 9 0 O 1 N l c n Z l c i 5 E Y X R h Y m F z Z V x c L z I v U 1 F M L 2 F i Z G V s c m F o b W F u X F x c X H N x b G V 4 c H J l c 3 M 7 Q W R 2 Z W 5 0 d X J l V 2 9 y a 3 M y M D E y L 1 B y b 2 R 1 Y 3 R p b 2 4 v U H J v Z H V j d G l v b i 5 Q c m 9 k d W N 0 L n t O Y W 1 l L D F 9 J n F 1 b 3 Q 7 L C Z x d W 9 0 O 1 N l c n Z l c i 5 E Y X R h Y m F z Z V x c L z I v U 1 F M L 2 F i Z G V s c m F o b W F u X F x c X H N x b G V 4 c H J l c 3 M 7 Q W R 2 Z W 5 0 d X J l V 2 9 y a 3 M y M D E y L 1 B y b 2 R 1 Y 3 R p b 2 4 v U H J v Z H V j d G l v b i 5 Q c m 9 k d W N 0 L n t Q c m 9 k d W N 0 T n V t Y m V y L D J 9 J n F 1 b 3 Q 7 L C Z x d W 9 0 O 1 N l c n Z l c i 5 E Y X R h Y m F z Z V x c L z I v U 1 F M L 2 F i Z G V s c m F o b W F u X F x c X H N x b G V 4 c H J l c 3 M 7 Q W R 2 Z W 5 0 d X J l V 2 9 y a 3 M y M D E y L 1 B y b 2 R 1 Y 3 R p b 2 4 v U H J v Z H V j d G l v b i 5 Q c m 9 k d W N 0 L n t N Y W t l R m x h Z y w z f S Z x d W 9 0 O y w m c X V v d D t T Z X J 2 Z X I u R G F 0 Y W J h c 2 V c X C 8 y L 1 N R T C 9 h Y m R l b H J h a G 1 h b l x c X F x z c W x l e H B y Z X N z O 0 F k d m V u d H V y Z V d v c m t z M j A x M i 9 Q c m 9 k d W N 0 a W 9 u L 1 B y b 2 R 1 Y 3 R p b 2 4 u U H J v Z H V j d C 5 7 R m l u a X N o Z W R H b 2 9 k c 0 Z s Y W c s N H 0 m c X V v d D s s J n F 1 b 3 Q 7 U 2 V y d m V y L k R h d G F i Y X N l X F w v M i 9 T U U w v Y W J k Z W x y Y W h t Y W 5 c X F x c c 3 F s Z X h w c m V z c z t B Z H Z l b n R 1 c m V X b 3 J r c z I w M T I v U H J v Z H V j d G l v b i 9 Q c m 9 k d W N 0 a W 9 u L l B y b 2 R 1 Y 3 Q u e 0 N v b G 9 y L D V 9 J n F 1 b 3 Q 7 L C Z x d W 9 0 O 1 N l c n Z l c i 5 E Y X R h Y m F z Z V x c L z I v U 1 F M L 2 F i Z G V s c m F o b W F u X F x c X H N x b G V 4 c H J l c 3 M 7 Q W R 2 Z W 5 0 d X J l V 2 9 y a 3 M y M D E y L 1 B y b 2 R 1 Y 3 R p b 2 4 v U H J v Z H V j d G l v b i 5 Q c m 9 k d W N 0 L n t T Y W Z l d H l T d G 9 j a 0 x l d m V s L D Z 9 J n F 1 b 3 Q 7 L C Z x d W 9 0 O 1 N l c n Z l c i 5 E Y X R h Y m F z Z V x c L z I v U 1 F M L 2 F i Z G V s c m F o b W F u X F x c X H N x b G V 4 c H J l c 3 M 7 Q W R 2 Z W 5 0 d X J l V 2 9 y a 3 M y M D E y L 1 B y b 2 R 1 Y 3 R p b 2 4 v U H J v Z H V j d G l v b i 5 Q c m 9 k d W N 0 L n t S Z W 9 y Z G V y U G 9 p b n Q s N 3 0 m c X V v d D s s J n F 1 b 3 Q 7 U 2 V y d m V y L k R h d G F i Y X N l X F w v M i 9 T U U w v Y W J k Z W x y Y W h t Y W 5 c X F x c c 3 F s Z X h w c m V z c z t B Z H Z l b n R 1 c m V X b 3 J r c z I w M T I v U H J v Z H V j d G l v b i 9 Q c m 9 k d W N 0 a W 9 u L l B y b 2 R 1 Y 3 Q u e 1 N 0 Y W 5 k Y X J k Q 2 9 z d C w 4 f S Z x d W 9 0 O y w m c X V v d D t T Z X J 2 Z X I u R G F 0 Y W J h c 2 V c X C 8 y L 1 N R T C 9 h Y m R l b H J h a G 1 h b l x c X F x z c W x l e H B y Z X N z O 0 F k d m V u d H V y Z V d v c m t z M j A x M i 9 Q c m 9 k d W N 0 a W 9 u L 1 B y b 2 R 1 Y 3 R p b 2 4 u U H J v Z H V j d C 5 7 T G l z d F B y a W N l L D l 9 J n F 1 b 3 Q 7 L C Z x d W 9 0 O 1 N l c n Z l c i 5 E Y X R h Y m F z Z V x c L z I v U 1 F M L 2 F i Z G V s c m F o b W F u X F x c X H N x b G V 4 c H J l c 3 M 7 Q W R 2 Z W 5 0 d X J l V 2 9 y a 3 M y M D E y L 1 B y b 2 R 1 Y 3 R p b 2 4 v U H J v Z H V j d G l v b i 5 Q c m 9 k d W N 0 L n t T a X p l L D E w f S Z x d W 9 0 O y w m c X V v d D t T Z X J 2 Z X I u R G F 0 Y W J h c 2 V c X C 8 y L 1 N R T C 9 h Y m R l b H J h a G 1 h b l x c X F x z c W x l e H B y Z X N z O 0 F k d m V u d H V y Z V d v c m t z M j A x M i 9 Q c m 9 k d W N 0 a W 9 u L 1 B y b 2 R 1 Y 3 R p b 2 4 u U H J v Z H V j d C 5 7 U 2 l 6 Z V V u a X R N Z W F z d X J l Q 2 9 k Z S w x M X 0 m c X V v d D s s J n F 1 b 3 Q 7 U 2 V y d m V y L k R h d G F i Y X N l X F w v M i 9 T U U w v Y W J k Z W x y Y W h t Y W 5 c X F x c c 3 F s Z X h w c m V z c z t B Z H Z l b n R 1 c m V X b 3 J r c z I w M T I v U H J v Z H V j d G l v b i 9 Q c m 9 k d W N 0 a W 9 u L l B y b 2 R 1 Y 3 Q u e 1 d l a W d o d F V u a X R N Z W F z d X J l Q 2 9 k Z S w x M n 0 m c X V v d D s s J n F 1 b 3 Q 7 U 2 V y d m V y L k R h d G F i Y X N l X F w v M i 9 T U U w v Y W J k Z W x y Y W h t Y W 5 c X F x c c 3 F s Z X h w c m V z c z t B Z H Z l b n R 1 c m V X b 3 J r c z I w M T I v U H J v Z H V j d G l v b i 9 Q c m 9 k d W N 0 a W 9 u L l B y b 2 R 1 Y 3 Q u e 1 d l a W d o d C w x M 3 0 m c X V v d D s s J n F 1 b 3 Q 7 U 2 V y d m V y L k R h d G F i Y X N l X F w v M i 9 T U U w v Y W J k Z W x y Y W h t Y W 5 c X F x c c 3 F s Z X h w c m V z c z t B Z H Z l b n R 1 c m V X b 3 J r c z I w M T I v U H J v Z H V j d G l v b i 9 Q c m 9 k d W N 0 a W 9 u L l B y b 2 R 1 Y 3 Q u e 0 R h e X N U b 0 1 h b n V m Y W N 0 d X J l L D E 0 f S Z x d W 9 0 O y w m c X V v d D t T Z X J 2 Z X I u R G F 0 Y W J h c 2 V c X C 8 y L 1 N R T C 9 h Y m R l b H J h a G 1 h b l x c X F x z c W x l e H B y Z X N z O 0 F k d m V u d H V y Z V d v c m t z M j A x M i 9 Q c m 9 k d W N 0 a W 9 u L 1 B y b 2 R 1 Y 3 R p b 2 4 u U H J v Z H V j d C 5 7 U H J v Z H V j d E x p b m U s M T V 9 J n F 1 b 3 Q 7 L C Z x d W 9 0 O 1 N l c n Z l c i 5 E Y X R h Y m F z Z V x c L z I v U 1 F M L 2 F i Z G V s c m F o b W F u X F x c X H N x b G V 4 c H J l c 3 M 7 Q W R 2 Z W 5 0 d X J l V 2 9 y a 3 M y M D E y L 1 B y b 2 R 1 Y 3 R p b 2 4 v U H J v Z H V j d G l v b i 5 Q c m 9 k d W N 0 L n t D b G F z c y w x N n 0 m c X V v d D s s J n F 1 b 3 Q 7 U 2 V y d m V y L k R h d G F i Y X N l X F w v M i 9 T U U w v Y W J k Z W x y Y W h t Y W 5 c X F x c c 3 F s Z X h w c m V z c z t B Z H Z l b n R 1 c m V X b 3 J r c z I w M T I v U H J v Z H V j d G l v b i 9 Q c m 9 k d W N 0 a W 9 u L l B y b 2 R 1 Y 3 Q u e 1 N 0 e W x l L D E 3 f S Z x d W 9 0 O y w m c X V v d D t T Z X J 2 Z X I u R G F 0 Y W J h c 2 V c X C 8 y L 1 N R T C 9 h Y m R l b H J h a G 1 h b l x c X F x z c W x l e H B y Z X N z O 0 F k d m V u d H V y Z V d v c m t z M j A x M i 9 Q c m 9 k d W N 0 a W 9 u L 1 B y b 2 R 1 Y 3 R p b 2 4 u U H J v Z H V j d C 5 7 U H J v Z H V j d F N 1 Y m N h d G V n b 3 J 5 S U Q s M T h 9 J n F 1 b 3 Q 7 L C Z x d W 9 0 O 1 N l c n Z l c i 5 E Y X R h Y m F z Z V x c L z I v U 1 F M L 2 F i Z G V s c m F o b W F u X F x c X H N x b G V 4 c H J l c 3 M 7 Q W R 2 Z W 5 0 d X J l V 2 9 y a 3 M y M D E y L 1 B y b 2 R 1 Y 3 R p b 2 4 v U H J v Z H V j d G l v b i 5 Q c m 9 k d W N 0 L n t Q c m 9 k d W N 0 T W 9 k Z W x J R C w x O X 0 m c X V v d D s s J n F 1 b 3 Q 7 U 2 V y d m V y L k R h d G F i Y X N l X F w v M i 9 T U U w v Y W J k Z W x y Y W h t Y W 5 c X F x c c 3 F s Z X h w c m V z c z t B Z H Z l b n R 1 c m V X b 3 J r c z I w M T I v U H J v Z H V j d G l v b i 9 Q c m 9 k d W N 0 a W 9 u L l B y b 2 R 1 Y 3 Q u e 1 N l b G x T d G F y d E R h d G U s M j B 9 J n F 1 b 3 Q 7 L C Z x d W 9 0 O 1 N l c n Z l c i 5 E Y X R h Y m F z Z V x c L z I v U 1 F M L 2 F i Z G V s c m F o b W F u X F x c X H N x b G V 4 c H J l c 3 M 7 Q W R 2 Z W 5 0 d X J l V 2 9 y a 3 M y M D E y L 1 B y b 2 R 1 Y 3 R p b 2 4 v U H J v Z H V j d G l v b i 5 Q c m 9 k d W N 0 L n t T Z W x s R W 5 k R G F 0 Z S w y M X 0 m c X V v d D s s J n F 1 b 3 Q 7 U 2 V y d m V y L k R h d G F i Y X N l X F w v M i 9 T U U w v Y W J k Z W x y Y W h t Y W 5 c X F x c c 3 F s Z X h w c m V z c z t B Z H Z l b n R 1 c m V X b 3 J r c z I w M T I v U H J v Z H V j d G l v b i 9 Q c m 9 k d W N 0 a W 9 u L l B y b 2 R 1 Y 3 Q u e 0 R p c 2 N v b n R p b n V l Z E R h d G U s M j J 9 J n F 1 b 3 Q 7 L C Z x d W 9 0 O 1 N l c n Z l c i 5 E Y X R h Y m F z Z V x c L z I v U 1 F M L 2 F i Z G V s c m F o b W F u X F x c X H N x b G V 4 c H J l c 3 M 7 Q W R 2 Z W 5 0 d X J l V 2 9 y a 3 M y M D E y L 1 B y b 2 R 1 Y 3 R p b 2 4 v U H J v Z H V j d G l v b i 5 Q c m 9 k d W N 0 L n t y b 3 d n d W l k L D I z f S Z x d W 9 0 O y w m c X V v d D t T Z X J 2 Z X I u R G F 0 Y W J h c 2 V c X C 8 y L 1 N R T C 9 h Y m R l b H J h a G 1 h b l x c X F x z c W x l e H B y Z X N z O 0 F k d m V u d H V y Z V d v c m t z M j A x M i 9 Q c m 9 k d W N 0 a W 9 u L 1 B y b 2 R 1 Y 3 R p b 2 4 u U H J v Z H V j d C 5 7 T W 9 k a W Z p Z W R E Y X R l L D I 0 f S Z x d W 9 0 O 1 0 s J n F 1 b 3 Q 7 Q 2 9 s d W 1 u Q 2 9 1 b n Q m c X V v d D s 6 M z E s J n F 1 b 3 Q 7 S 2 V 5 Q 2 9 s d W 1 u T m F t Z X M m c X V v d D s 6 W 1 0 s J n F 1 b 3 Q 7 Q 2 9 s d W 1 u S W R l b n R p d G l l c y Z x d W 9 0 O z p b J n F 1 b 3 Q 7 U 2 V y d m V y L k R h d G F i Y X N l X F w v M i 9 T U U w v Y W J k Z W x y Y W h t Y W 5 c X F x c c 3 F s Z X h w c m V z c z t B Z H Z l b n R 1 c m V X b 3 J r c z I w M T I v U H J v Z H V j d G l v b i 9 Q c m 9 k d W N 0 a W 9 u L l B y b 2 R 1 Y 3 R T d W J j Y X R l Z 2 9 y e S 5 7 U H J v Z H V j d F N 1 Y m N h d G V n b 3 J 5 S U Q s M H 0 m c X V v d D s s J n F 1 b 3 Q 7 U 2 V y d m V y L k R h d G F i Y X N l X F w v M i 9 T U U w v Y W J k Z W x y Y W h t Y W 5 c X F x c c 3 F s Z X h w c m V z c z t B Z H Z l b n R 1 c m V X b 3 J r c z I w M T I v U H J v Z H V j d G l v b i 9 Q c m 9 k d W N 0 a W 9 u L l B y b 2 R 1 Y 3 R T d W J j Y X R l Z 2 9 y e S 5 7 U H J v Z H V j d E N h d G V n b 3 J 5 S U Q s M X 0 m c X V v d D s s J n F 1 b 3 Q 7 U 2 V y d m V y L k R h d G F i Y X N l X F w v M i 9 T U U w v Y W J k Z W x y Y W h t Y W 5 c X F x c c 3 F s Z X h w c m V z c z t B Z H Z l b n R 1 c m V X b 3 J r c z I w M T I v U H J v Z H V j d G l v b i 9 Q c m 9 k d W N 0 a W 9 u L l B y b 2 R 1 Y 3 R T d W J j Y X R l Z 2 9 y e S 5 7 T m F t Z S w y f S Z x d W 9 0 O y w m c X V v d D t T Z X J 2 Z X I u R G F 0 Y W J h c 2 V c X C 8 y L 1 N R T C 9 h Y m R l b H J h a G 1 h b l x c X F x z c W x l e H B y Z X N z O 0 F k d m V u d H V y Z V d v c m t z M j A x M i 9 Q c m 9 k d W N 0 a W 9 u L 1 B y b 2 R 1 Y 3 R p b 2 4 u U H J v Z H V j d F N 1 Y m N h d G V n b 3 J 5 L n t y b 3 d n d W l k L D N 9 J n F 1 b 3 Q 7 L C Z x d W 9 0 O 1 N l c n Z l c i 5 E Y X R h Y m F z Z V x c L z I v U 1 F M L 2 F i Z G V s c m F o b W F u X F x c X H N x b G V 4 c H J l c 3 M 7 Q W R 2 Z W 5 0 d X J l V 2 9 y a 3 M y M D E y L 1 B y b 2 R 1 Y 3 R p b 2 4 v U H J v Z H V j d G l v b i 5 Q c m 9 k d W N 0 U 3 V i Y 2 F 0 Z W d v c n k u e 0 1 v Z G l m a W V k R G F 0 Z S w 0 f S Z x d W 9 0 O y w m c X V v d D t T Z X J 2 Z X I u R G F 0 Y W J h c 2 V c X C 8 y L 1 N R T C 9 h Y m R l b H J h a G 1 h b l x c X F x z c W x l e H B y Z X N z O 0 F k d m V u d H V y Z V d v c m t z M j A x M i 9 Q c m 9 k d W N 0 a W 9 u L 1 B y b 2 R 1 Y 3 R p b 2 4 u U H J v Z H V j d E N h d G V n b 3 J 5 L n t O Y W 1 l L D F 9 J n F 1 b 3 Q 7 L C Z x d W 9 0 O 1 N l c n Z l c i 5 E Y X R h Y m F z Z V x c L z I v U 1 F M L 2 F i Z G V s c m F o b W F u X F x c X H N x b G V 4 c H J l c 3 M 7 Q W R 2 Z W 5 0 d X J l V 2 9 y a 3 M y M D E y L 1 B y b 2 R 1 Y 3 R p b 2 4 v U H J v Z H V j d G l v b i 5 Q c m 9 k d W N 0 L n t Q c m 9 k d W N 0 S U Q s M H 0 m c X V v d D s s J n F 1 b 3 Q 7 U 2 V y d m V y L k R h d G F i Y X N l X F w v M i 9 T U U w v Y W J k Z W x y Y W h t Y W 5 c X F x c c 3 F s Z X h w c m V z c z t B Z H Z l b n R 1 c m V X b 3 J r c z I w M T I v U H J v Z H V j d G l v b i 9 Q c m 9 k d W N 0 a W 9 u L l B y b 2 R 1 Y 3 Q u e 0 5 h b W U s M X 0 m c X V v d D s s J n F 1 b 3 Q 7 U 2 V y d m V y L k R h d G F i Y X N l X F w v M i 9 T U U w v Y W J k Z W x y Y W h t Y W 5 c X F x c c 3 F s Z X h w c m V z c z t B Z H Z l b n R 1 c m V X b 3 J r c z I w M T I v U H J v Z H V j d G l v b i 9 Q c m 9 k d W N 0 a W 9 u L l B y b 2 R 1 Y 3 Q u e 1 B y b 2 R 1 Y 3 R O d W 1 i Z X I s M n 0 m c X V v d D s s J n F 1 b 3 Q 7 U 2 V y d m V y L k R h d G F i Y X N l X F w v M i 9 T U U w v Y W J k Z W x y Y W h t Y W 5 c X F x c c 3 F s Z X h w c m V z c z t B Z H Z l b n R 1 c m V X b 3 J r c z I w M T I v U H J v Z H V j d G l v b i 9 Q c m 9 k d W N 0 a W 9 u L l B y b 2 R 1 Y 3 Q u e 0 1 h a 2 V G b G F n L D N 9 J n F 1 b 3 Q 7 L C Z x d W 9 0 O 1 N l c n Z l c i 5 E Y X R h Y m F z Z V x c L z I v U 1 F M L 2 F i Z G V s c m F o b W F u X F x c X H N x b G V 4 c H J l c 3 M 7 Q W R 2 Z W 5 0 d X J l V 2 9 y a 3 M y M D E y L 1 B y b 2 R 1 Y 3 R p b 2 4 v U H J v Z H V j d G l v b i 5 Q c m 9 k d W N 0 L n t G a W 5 p c 2 h l Z E d v b 2 R z R m x h Z y w 0 f S Z x d W 9 0 O y w m c X V v d D t T Z X J 2 Z X I u R G F 0 Y W J h c 2 V c X C 8 y L 1 N R T C 9 h Y m R l b H J h a G 1 h b l x c X F x z c W x l e H B y Z X N z O 0 F k d m V u d H V y Z V d v c m t z M j A x M i 9 Q c m 9 k d W N 0 a W 9 u L 1 B y b 2 R 1 Y 3 R p b 2 4 u U H J v Z H V j d C 5 7 Q 2 9 s b 3 I s N X 0 m c X V v d D s s J n F 1 b 3 Q 7 U 2 V y d m V y L k R h d G F i Y X N l X F w v M i 9 T U U w v Y W J k Z W x y Y W h t Y W 5 c X F x c c 3 F s Z X h w c m V z c z t B Z H Z l b n R 1 c m V X b 3 J r c z I w M T I v U H J v Z H V j d G l v b i 9 Q c m 9 k d W N 0 a W 9 u L l B y b 2 R 1 Y 3 Q u e 1 N h Z m V 0 e V N 0 b 2 N r T G V 2 Z W w s N n 0 m c X V v d D s s J n F 1 b 3 Q 7 U 2 V y d m V y L k R h d G F i Y X N l X F w v M i 9 T U U w v Y W J k Z W x y Y W h t Y W 5 c X F x c c 3 F s Z X h w c m V z c z t B Z H Z l b n R 1 c m V X b 3 J r c z I w M T I v U H J v Z H V j d G l v b i 9 Q c m 9 k d W N 0 a W 9 u L l B y b 2 R 1 Y 3 Q u e 1 J l b 3 J k Z X J Q b 2 l u d C w 3 f S Z x d W 9 0 O y w m c X V v d D t T Z X J 2 Z X I u R G F 0 Y W J h c 2 V c X C 8 y L 1 N R T C 9 h Y m R l b H J h a G 1 h b l x c X F x z c W x l e H B y Z X N z O 0 F k d m V u d H V y Z V d v c m t z M j A x M i 9 Q c m 9 k d W N 0 a W 9 u L 1 B y b 2 R 1 Y 3 R p b 2 4 u U H J v Z H V j d C 5 7 U 3 R h b m R h c m R D b 3 N 0 L D h 9 J n F 1 b 3 Q 7 L C Z x d W 9 0 O 1 N l c n Z l c i 5 E Y X R h Y m F z Z V x c L z I v U 1 F M L 2 F i Z G V s c m F o b W F u X F x c X H N x b G V 4 c H J l c 3 M 7 Q W R 2 Z W 5 0 d X J l V 2 9 y a 3 M y M D E y L 1 B y b 2 R 1 Y 3 R p b 2 4 v U H J v Z H V j d G l v b i 5 Q c m 9 k d W N 0 L n t M a X N 0 U H J p Y 2 U s O X 0 m c X V v d D s s J n F 1 b 3 Q 7 U 2 V y d m V y L k R h d G F i Y X N l X F w v M i 9 T U U w v Y W J k Z W x y Y W h t Y W 5 c X F x c c 3 F s Z X h w c m V z c z t B Z H Z l b n R 1 c m V X b 3 J r c z I w M T I v U H J v Z H V j d G l v b i 9 Q c m 9 k d W N 0 a W 9 u L l B y b 2 R 1 Y 3 Q u e 1 N p e m U s M T B 9 J n F 1 b 3 Q 7 L C Z x d W 9 0 O 1 N l c n Z l c i 5 E Y X R h Y m F z Z V x c L z I v U 1 F M L 2 F i Z G V s c m F o b W F u X F x c X H N x b G V 4 c H J l c 3 M 7 Q W R 2 Z W 5 0 d X J l V 2 9 y a 3 M y M D E y L 1 B y b 2 R 1 Y 3 R p b 2 4 v U H J v Z H V j d G l v b i 5 Q c m 9 k d W N 0 L n t T a X p l V W 5 p d E 1 l Y X N 1 c m V D b 2 R l L D E x f S Z x d W 9 0 O y w m c X V v d D t T Z X J 2 Z X I u R G F 0 Y W J h c 2 V c X C 8 y L 1 N R T C 9 h Y m R l b H J h a G 1 h b l x c X F x z c W x l e H B y Z X N z O 0 F k d m V u d H V y Z V d v c m t z M j A x M i 9 Q c m 9 k d W N 0 a W 9 u L 1 B y b 2 R 1 Y 3 R p b 2 4 u U H J v Z H V j d C 5 7 V 2 V p Z 2 h 0 V W 5 p d E 1 l Y X N 1 c m V D b 2 R l L D E y f S Z x d W 9 0 O y w m c X V v d D t T Z X J 2 Z X I u R G F 0 Y W J h c 2 V c X C 8 y L 1 N R T C 9 h Y m R l b H J h a G 1 h b l x c X F x z c W x l e H B y Z X N z O 0 F k d m V u d H V y Z V d v c m t z M j A x M i 9 Q c m 9 k d W N 0 a W 9 u L 1 B y b 2 R 1 Y 3 R p b 2 4 u U H J v Z H V j d C 5 7 V 2 V p Z 2 h 0 L D E z f S Z x d W 9 0 O y w m c X V v d D t T Z X J 2 Z X I u R G F 0 Y W J h c 2 V c X C 8 y L 1 N R T C 9 h Y m R l b H J h a G 1 h b l x c X F x z c W x l e H B y Z X N z O 0 F k d m V u d H V y Z V d v c m t z M j A x M i 9 Q c m 9 k d W N 0 a W 9 u L 1 B y b 2 R 1 Y 3 R p b 2 4 u U H J v Z H V j d C 5 7 R G F 5 c 1 R v T W F u d W Z h Y 3 R 1 c m U s M T R 9 J n F 1 b 3 Q 7 L C Z x d W 9 0 O 1 N l c n Z l c i 5 E Y X R h Y m F z Z V x c L z I v U 1 F M L 2 F i Z G V s c m F o b W F u X F x c X H N x b G V 4 c H J l c 3 M 7 Q W R 2 Z W 5 0 d X J l V 2 9 y a 3 M y M D E y L 1 B y b 2 R 1 Y 3 R p b 2 4 v U H J v Z H V j d G l v b i 5 Q c m 9 k d W N 0 L n t Q c m 9 k d W N 0 T G l u Z S w x N X 0 m c X V v d D s s J n F 1 b 3 Q 7 U 2 V y d m V y L k R h d G F i Y X N l X F w v M i 9 T U U w v Y W J k Z W x y Y W h t Y W 5 c X F x c c 3 F s Z X h w c m V z c z t B Z H Z l b n R 1 c m V X b 3 J r c z I w M T I v U H J v Z H V j d G l v b i 9 Q c m 9 k d W N 0 a W 9 u L l B y b 2 R 1 Y 3 Q u e 0 N s Y X N z L D E 2 f S Z x d W 9 0 O y w m c X V v d D t T Z X J 2 Z X I u R G F 0 Y W J h c 2 V c X C 8 y L 1 N R T C 9 h Y m R l b H J h a G 1 h b l x c X F x z c W x l e H B y Z X N z O 0 F k d m V u d H V y Z V d v c m t z M j A x M i 9 Q c m 9 k d W N 0 a W 9 u L 1 B y b 2 R 1 Y 3 R p b 2 4 u U H J v Z H V j d C 5 7 U 3 R 5 b G U s M T d 9 J n F 1 b 3 Q 7 L C Z x d W 9 0 O 1 N l c n Z l c i 5 E Y X R h Y m F z Z V x c L z I v U 1 F M L 2 F i Z G V s c m F o b W F u X F x c X H N x b G V 4 c H J l c 3 M 7 Q W R 2 Z W 5 0 d X J l V 2 9 y a 3 M y M D E y L 1 B y b 2 R 1 Y 3 R p b 2 4 v U H J v Z H V j d G l v b i 5 Q c m 9 k d W N 0 L n t Q c m 9 k d W N 0 U 3 V i Y 2 F 0 Z W d v c n l J R C w x O H 0 m c X V v d D s s J n F 1 b 3 Q 7 U 2 V y d m V y L k R h d G F i Y X N l X F w v M i 9 T U U w v Y W J k Z W x y Y W h t Y W 5 c X F x c c 3 F s Z X h w c m V z c z t B Z H Z l b n R 1 c m V X b 3 J r c z I w M T I v U H J v Z H V j d G l v b i 9 Q c m 9 k d W N 0 a W 9 u L l B y b 2 R 1 Y 3 Q u e 1 B y b 2 R 1 Y 3 R N b 2 R l b E l E L D E 5 f S Z x d W 9 0 O y w m c X V v d D t T Z X J 2 Z X I u R G F 0 Y W J h c 2 V c X C 8 y L 1 N R T C 9 h Y m R l b H J h a G 1 h b l x c X F x z c W x l e H B y Z X N z O 0 F k d m V u d H V y Z V d v c m t z M j A x M i 9 Q c m 9 k d W N 0 a W 9 u L 1 B y b 2 R 1 Y 3 R p b 2 4 u U H J v Z H V j d C 5 7 U 2 V s b F N 0 Y X J 0 R G F 0 Z S w y M H 0 m c X V v d D s s J n F 1 b 3 Q 7 U 2 V y d m V y L k R h d G F i Y X N l X F w v M i 9 T U U w v Y W J k Z W x y Y W h t Y W 5 c X F x c c 3 F s Z X h w c m V z c z t B Z H Z l b n R 1 c m V X b 3 J r c z I w M T I v U H J v Z H V j d G l v b i 9 Q c m 9 k d W N 0 a W 9 u L l B y b 2 R 1 Y 3 Q u e 1 N l b G x F b m R E Y X R l L D I x f S Z x d W 9 0 O y w m c X V v d D t T Z X J 2 Z X I u R G F 0 Y W J h c 2 V c X C 8 y L 1 N R T C 9 h Y m R l b H J h a G 1 h b l x c X F x z c W x l e H B y Z X N z O 0 F k d m V u d H V y Z V d v c m t z M j A x M i 9 Q c m 9 k d W N 0 a W 9 u L 1 B y b 2 R 1 Y 3 R p b 2 4 u U H J v Z H V j d C 5 7 R G l z Y 2 9 u d G l u d W V k R G F 0 Z S w y M n 0 m c X V v d D s s J n F 1 b 3 Q 7 U 2 V y d m V y L k R h d G F i Y X N l X F w v M i 9 T U U w v Y W J k Z W x y Y W h t Y W 5 c X F x c c 3 F s Z X h w c m V z c z t B Z H Z l b n R 1 c m V X b 3 J r c z I w M T I v U H J v Z H V j d G l v b i 9 Q c m 9 k d W N 0 a W 9 u L l B y b 2 R 1 Y 3 Q u e 3 J v d 2 d 1 a W Q s M j N 9 J n F 1 b 3 Q 7 L C Z x d W 9 0 O 1 N l c n Z l c i 5 E Y X R h Y m F z Z V x c L z I v U 1 F M L 2 F i Z G V s c m F o b W F u X F x c X H N x b G V 4 c H J l c 3 M 7 Q W R 2 Z W 5 0 d X J l V 2 9 y a 3 M y M D E y L 1 B y b 2 R 1 Y 3 R p b 2 4 v U H J v Z H V j d G l v b i 5 Q c m 9 k d W N 0 L n t N b 2 R p Z m l l Z E R h d G U s M j R 9 J n F 1 b 3 Q 7 X S w m c X V v d D t S Z W x h d G l v b n N o a X B J b m Z v J n F 1 b 3 Q 7 O l t d f S I g L z 4 8 R W 5 0 c n k g V H l w Z T 0 i R m l s b F N 0 Y X R 1 c y I g V m F s d W U 9 I n N D b 2 1 w b G V 0 Z S I g L z 4 8 R W 5 0 c n k g V H l w Z T 0 i R m l s b E N v b H V t b k 5 h b W V z I i B W Y W x 1 Z T 0 i c 1 s m c X V v d D t Q c m 9 k d W N 0 U 3 V i Y 2 F 0 Z W d v c n l J R C Z x d W 9 0 O y w m c X V v d D t Q c m 9 k d W N 0 Q 2 F 0 Z W d v c n l J R C Z x d W 9 0 O y w m c X V v d D t O Y W 1 l J n F 1 b 3 Q 7 L C Z x d W 9 0 O 3 J v d 2 d 1 a W Q m c X V v d D s s J n F 1 b 3 Q 7 T W 9 k a W Z p Z W R E Y X R l J n F 1 b 3 Q 7 L C Z x d W 9 0 O 0 N h d G V n b 3 J 5 T m F t Z S Z x d W 9 0 O y w m c X V v d D t Q c m 9 k d W N 0 S U Q m c X V v d D s s J n F 1 b 3 Q 7 T m F t Z S 4 x J n F 1 b 3 Q 7 L C Z x d W 9 0 O 1 B y b 2 R 1 Y 3 R O d W 1 i Z X I m c X V v d D s s J n F 1 b 3 Q 7 T W F r Z U Z s Y W c m c X V v d D s s J n F 1 b 3 Q 7 R m l u a X N o Z W R H b 2 9 k c 0 Z s Y W c m c X V v d D s s J n F 1 b 3 Q 7 Q 2 9 s b 3 I m c X V v d D s s J n F 1 b 3 Q 7 U 2 F m Z X R 5 U 3 R v Y 2 t M Z X Z l b C Z x d W 9 0 O y w m c X V v d D t S Z W 9 y Z G V y U G 9 p b n Q m c X V v d D s s J n F 1 b 3 Q 7 U 3 R h b m R h c m R D b 3 N 0 J n F 1 b 3 Q 7 L C Z x d W 9 0 O 0 x p c 3 R Q c m l j Z S Z x d W 9 0 O y w m c X V v d D t T a X p l J n F 1 b 3 Q 7 L C Z x d W 9 0 O 1 N p e m V V b m l 0 T W V h c 3 V y Z U N v Z G U m c X V v d D s s J n F 1 b 3 Q 7 V 2 V p Z 2 h 0 V W 5 p d E 1 l Y X N 1 c m V D b 2 R l J n F 1 b 3 Q 7 L C Z x d W 9 0 O 1 d l a W d o d C Z x d W 9 0 O y w m c X V v d D t E Y X l z V G 9 N Y W 5 1 Z m F j d H V y Z S Z x d W 9 0 O y w m c X V v d D t Q c m 9 k d W N 0 T G l u Z S Z x d W 9 0 O y w m c X V v d D t D b G F z c y Z x d W 9 0 O y w m c X V v d D t T d H l s Z S Z x d W 9 0 O y w m c X V v d D t Q c m 9 k d W N 0 U 3 V i Y 2 F 0 Z W d v c n l J R C 4 x J n F 1 b 3 Q 7 L C Z x d W 9 0 O 1 B y b 2 R 1 Y 3 R N b 2 R l b E l E J n F 1 b 3 Q 7 L C Z x d W 9 0 O 1 N l b G x T d G F y d E R h d G U m c X V v d D s s J n F 1 b 3 Q 7 U 2 V s b E V u Z E R h d G U m c X V v d D s s J n F 1 b 3 Q 7 R G l z Y 2 9 u d G l u d W V k R G F 0 Z S Z x d W 9 0 O y w m c X V v d D t y b 3 d n d W l k L j E m c X V v d D s s J n F 1 b 3 Q 7 T W 9 k a W Z p Z W R E Y X R l L j E m c X V v d D t d I i A v P j x F b n R y e S B U e X B l P S J G a W x s Q 2 9 s d W 1 u V H l w Z X M i I F Z h b H V l P S J z Q W d J R 0 J n Y 0 d B Z 1 l H Q V F F R 0 R B d 1 J F U V l H Q m c 4 Q 0 J n W U d B Z 0 l I Q n d j R 0 J 3 P T 0 i I C 8 + P E V u d H J 5 I F R 5 c G U 9 I k Z p b G x M Y X N 0 V X B k Y X R l Z C I g V m F s d W U 9 I m Q y M D I 0 L T E y L T M w V D E 4 O j E x O j U 5 L j g 3 N D M 5 O D V a I i A v P j x F b n R y e S B U e X B l P S J G a W x s R X J y b 3 J D b 3 V u d C I g V m F s d W U 9 I m w w I i A v P j x F b n R y e S B U e X B l P S J G a W x s R X J y b 3 J D b 2 R l I i B W Y W x 1 Z T 0 i c 1 V u a 2 5 v d 2 4 i I C 8 + P E V u d H J 5 I F R 5 c G U 9 I k Z p b G x D b 3 V u d C I g V m F s d W U 9 I m w y O T U i I C 8 + P E V u d H J 5 I F R 5 c G U 9 I k F k Z G V k V G 9 E Y X R h T W 9 k Z W w i I F Z h b H V l P S J s M S I g L z 4 8 L 1 N 0 Y W J s Z U V u d H J p Z X M + P C 9 J d G V t P j x J d G V t P j x J d G V t T G 9 j Y X R p b 2 4 + P E l 0 Z W 1 U e X B l P k Z v c m 1 1 b G E 8 L 0 l 0 Z W 1 U e X B l P j x J d G V t U G F 0 a D 5 T Z W N 0 a W 9 u M S 9 E a W 1 Q c m 9 k d W N 0 L 1 N v d X J j Z T w v S X R l b V B h d G g + P C 9 J d G V t T G 9 j Y X R p b 2 4 + P F N 0 Y W J s Z U V u d H J p Z X M g L z 4 8 L 0 l 0 Z W 0 + P E l 0 Z W 0 + P E l 0 Z W 1 M b 2 N h d G l v b j 4 8 S X R l b V R 5 c G U + R m 9 y b X V s Y T w v S X R l b V R 5 c G U + P E l 0 Z W 1 Q Y X R o P l N l Y 3 R p b 2 4 x L 0 R p b V B y b 2 R 1 Y 3 Q v U m V t b 3 Z l Z C U y M E N v b H V t b n M 8 L 0 l 0 Z W 1 Q Y X R o P j w v S X R l b U x v Y 2 F 0 a W 9 u P j x T d G F i b G V F b n R y a W V z I C 8 + P C 9 J d G V t P j x J d G V t P j x J d G V t T G 9 j Y X R p b 2 4 + P E l 0 Z W 1 U e X B l P k Z v c m 1 1 b G E 8 L 0 l 0 Z W 1 U e X B l P j x J d G V t U G F 0 a D 5 T Z W N 0 a W 9 u M S 9 E a W 1 Q c m 9 k d W N 0 L 0 V 4 c G F u Z G V k J T I w U H J v Z H V j d G l v b i U y M F B y b 2 R 1 Y 3 R D Y X R l Z 2 9 y e T w v S X R l b V B h d G g + P C 9 J d G V t T G 9 j Y X R p b 2 4 + P F N 0 Y W J s Z U V u d H J p Z X M g L z 4 8 L 0 l 0 Z W 0 + P E l 0 Z W 0 + P E l 0 Z W 1 M b 2 N h d G l v b j 4 8 S X R l b V R 5 c G U + R m 9 y b X V s Y T w v S X R l b V R 5 c G U + P E l 0 Z W 1 Q Y X R o P l N l Y 3 R p b 2 4 x L 0 R p b V B y b 2 R 1 Y 3 Q v U m V u Y W 1 l Z C U y M E N v b H V t b n M 8 L 0 l 0 Z W 1 Q Y X R o P j w v S X R l b U x v Y 2 F 0 a W 9 u P j x T d G F i b G V F b n R y a W V z I C 8 + P C 9 J d G V t P j x J d G V t P j x J d G V t T G 9 j Y X R p b 2 4 + P E l 0 Z W 1 U e X B l P k Z v c m 1 1 b G E 8 L 0 l 0 Z W 1 U e X B l P j x J d G V t U G F 0 a D 5 T Z W N 0 a W 9 u M S 9 E a W 1 Q c m 9 k d W N 0 L 1 J l b W 9 2 Z W Q l M j B D b 2 x 1 b W 5 z M T w v S X R l b V B h d G g + P C 9 J d G V t T G 9 j Y X R p b 2 4 + P F N 0 Y W J s Z U V u d H J p Z X M g L z 4 8 L 0 l 0 Z W 0 + P E l 0 Z W 0 + P E l 0 Z W 1 M b 2 N h d G l v b j 4 8 S X R l b V R 5 c G U + R m 9 y b X V s Y T w v S X R l b V R 5 c G U + P E l 0 Z W 1 Q Y X R o P l N l Y 3 R p b 2 4 x L 0 R p b V B y b 2 R 1 Y 3 Q v T W V y Z 2 V k J T I w U X V l c m l l c z w v S X R l b V B h d G g + P C 9 J d G V t T G 9 j Y X R p b 2 4 + P F N 0 Y W J s Z U V u d H J p Z X M g L z 4 8 L 0 l 0 Z W 0 + P E l 0 Z W 0 + P E l 0 Z W 1 M b 2 N h d G l v b j 4 8 S X R l b V R 5 c G U + R m 9 y b X V s Y T w v S X R l b V R 5 c G U + P E l 0 Z W 1 Q Y X R o P l N l Y 3 R p b 2 4 x L 0 R p b V B y b 2 R 1 Y 3 Q v R X h w Y W 5 k Z W Q l M j B Q c m 9 k d W N 0 a W 9 u J T I w U H J v Z H V j d D w v S X R l b V B h d G g + P C 9 J d G V t T G 9 j Y X R p b 2 4 + P F N 0 Y W J s Z U V u d H J p Z X M g L z 4 8 L 0 l 0 Z W 0 + P E l 0 Z W 0 + P E l 0 Z W 1 M b 2 N h d G l v b j 4 8 S X R l b V R 5 c G U + R m 9 y b X V s Y T w v S X R l b V R 5 c G U + P E l 0 Z W 1 Q Y X R o P l N l Y 3 R p b 2 4 x L 1 R l c n J p d G 9 y e T w v S X R l b V B h d G g + P C 9 J d G V t T G 9 j Y X R p b 2 4 + P F N 0 Y W J s Z U V u d H J p Z X M + P E V u d H J 5 I F R 5 c G U 9 I k l z U H J p d m F 0 Z S I g V m F s d W U 9 I m w w I i A v P j x F b n R y e S B U e X B l P S J R d W V y e U l E I i B W Y W x 1 Z T 0 i c z N j M D I 5 Y j J i L T Z l Z D g t N D M 2 Y y 1 h N G M 0 L W V j N z c 2 N T Q z N D N k N i I g L z 4 8 R W 5 0 c n k g V H l w Z T 0 i U X V l c n l H c m 9 1 c E l E I i B W Y W x 1 Z T 0 i c z R k N G Z m Z D U 2 L T E y O T g t N D N l N y 1 h O T J i L W Y 0 Z W M x O T h j Y m J k M 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A i I C 8 + P E V u d H J 5 I F R 5 c G U 9 I k Z p b G x F c n J v c k N v Z G U i I F Z h b H V l P S J z V W 5 r b m 9 3 b i I g L z 4 8 R W 5 0 c n k g V H l w Z T 0 i R m l s b E V y c m 9 y Q 2 9 1 b n Q i I F Z h b H V l P S J s M C I g L z 4 8 R W 5 0 c n k g V H l w Z T 0 i R m l s b E x h c 3 R V c G R h d G V k I i B W Y W x 1 Z T 0 i Z D I w M j Q t M T I t M z B U M T g 6 M T I 6 M j U u O T E 5 M D Q y M F o i I C 8 + P E V u d H J 5 I F R 5 c G U 9 I k Z p b G x D b 2 x 1 b W 5 U e X B l c y I g V m F s d W U 9 I n N B Z 1 l H Q m h F U k V S R U d C d z 0 9 I i A v P j x F b n R y e S B U e X B l P S J G a W x s Q 2 9 s d W 1 u T m F t Z X M i I F Z h b H V l P S J z W y Z x d W 9 0 O 1 R l c n J p d G 9 y e U l E J n F 1 b 3 Q 7 L C Z x d W 9 0 O 0 5 h b W U m c X V v d D s s J n F 1 b 3 Q 7 Q 2 9 1 b n R y e V J l Z 2 l v b k N v Z G U m c X V v d D s s J n F 1 b 3 Q 7 R 3 J v d X A m c X V v d D s s J n F 1 b 3 Q 7 U 2 F s Z X N Z V E Q m c X V v d D s s J n F 1 b 3 Q 7 U 2 F s Z X N M Y X N 0 W W V h c i Z x d W 9 0 O y w m c X V v d D t D b 3 N 0 W V R E J n F 1 b 3 Q 7 L C Z x d W 9 0 O 0 N v c 3 R M Y X N 0 W W V h c i Z x d W 9 0 O y w m c X V v d D t y b 3 d n d W l k J n F 1 b 3 Q 7 L C Z x d W 9 0 O 0 1 v Z G l m a W V k R G F 0 Z S Z x d W 9 0 O 1 0 i I C 8 + P E V u d H J 5 I F R 5 c G U 9 I k Z p b G x T d G F 0 d X M i I F Z h b H V l P S J z Q 2 9 t c G x l d G U i I C 8 + P E V u d H J 5 I F R 5 c G U 9 I l J l b G F 0 a W 9 u c 2 h p c E l u Z m 9 D b 2 5 0 Y W l u Z X I i I F Z h b H V l P S J z e y Z x d W 9 0 O 2 N v b H V t b k N v d W 5 0 J n F 1 b 3 Q 7 O j E w L C Z x d W 9 0 O 2 t l e U N v b H V t b k 5 h b W V z J n F 1 b 3 Q 7 O l s m c X V v d D t U Z X J y a X R v c n l J R C Z x d W 9 0 O 1 0 s J n F 1 b 3 Q 7 c X V l c n l S Z W x h d G l v b n N o a X B z J n F 1 b 3 Q 7 O l t d L C Z x d W 9 0 O 2 N v b H V t b k l k Z W 5 0 a X R p Z X M m c X V v d D s 6 W y Z x d W 9 0 O 1 N l c n Z l c i 5 E Y X R h Y m F z Z V x c L z I v U 1 F M L 2 F i Z G V s c m F o b W F u X F x c X H N x b G V 4 c H J l c 3 M 7 Q W R 2 Z W 5 0 d X J l V 2 9 y a 3 M y M D E y L 1 N h b G V z L 1 N h b G V z L l N h b G V z V G V y c m l 0 b 3 J 5 L n t U Z X J y a X R v c n l J R C w w f S Z x d W 9 0 O y w m c X V v d D t T Z X J 2 Z X I u R G F 0 Y W J h c 2 V c X C 8 y L 1 N R T C 9 h Y m R l b H J h a G 1 h b l x c X F x z c W x l e H B y Z X N z O 0 F k d m V u d H V y Z V d v c m t z M j A x M i 9 T Y W x l c y 9 T Y W x l c y 5 T Y W x l c 1 R l c n J p d G 9 y e S 5 7 T m F t Z S w x f S Z x d W 9 0 O y w m c X V v d D t T Z X J 2 Z X I u R G F 0 Y W J h c 2 V c X C 8 y L 1 N R T C 9 h Y m R l b H J h a G 1 h b l x c X F x z c W x l e H B y Z X N z O 0 F k d m V u d H V y Z V d v c m t z M j A x M i 9 T Y W x l c y 9 T Y W x l c y 5 T Y W x l c 1 R l c n J p d G 9 y e S 5 7 Q 2 9 1 b n R y e V J l Z 2 l v b k N v Z G U s M n 0 m c X V v d D s s J n F 1 b 3 Q 7 U 2 V y d m V y L k R h d G F i Y X N l X F w v M i 9 T U U w v Y W J k Z W x y Y W h t Y W 5 c X F x c c 3 F s Z X h w c m V z c z t B Z H Z l b n R 1 c m V X b 3 J r c z I w M T I v U 2 F s Z X M v U 2 F s Z X M u U 2 F s Z X N U Z X J y a X R v c n k u e 0 d y b 3 V w L D N 9 J n F 1 b 3 Q 7 L C Z x d W 9 0 O 1 N l c n Z l c i 5 E Y X R h Y m F z Z V x c L z I v U 1 F M L 2 F i Z G V s c m F o b W F u X F x c X H N x b G V 4 c H J l c 3 M 7 Q W R 2 Z W 5 0 d X J l V 2 9 y a 3 M y M D E y L 1 N h b G V z L 1 N h b G V z L l N h b G V z V G V y c m l 0 b 3 J 5 L n t T Y W x l c 1 l U R C w 0 f S Z x d W 9 0 O y w m c X V v d D t T Z X J 2 Z X I u R G F 0 Y W J h c 2 V c X C 8 y L 1 N R T C 9 h Y m R l b H J h a G 1 h b l x c X F x z c W x l e H B y Z X N z O 0 F k d m V u d H V y Z V d v c m t z M j A x M i 9 T Y W x l c y 9 T Y W x l c y 5 T Y W x l c 1 R l c n J p d G 9 y e S 5 7 U 2 F s Z X N M Y X N 0 W W V h c i w 1 f S Z x d W 9 0 O y w m c X V v d D t T Z X J 2 Z X I u R G F 0 Y W J h c 2 V c X C 8 y L 1 N R T C 9 h Y m R l b H J h a G 1 h b l x c X F x z c W x l e H B y Z X N z O 0 F k d m V u d H V y Z V d v c m t z M j A x M i 9 T Y W x l c y 9 T Y W x l c y 5 T Y W x l c 1 R l c n J p d G 9 y e S 5 7 Q 2 9 z d F l U R C w 2 f S Z x d W 9 0 O y w m c X V v d D t T Z X J 2 Z X I u R G F 0 Y W J h c 2 V c X C 8 y L 1 N R T C 9 h Y m R l b H J h a G 1 h b l x c X F x z c W x l e H B y Z X N z O 0 F k d m V u d H V y Z V d v c m t z M j A x M i 9 T Y W x l c y 9 T Y W x l c y 5 T Y W x l c 1 R l c n J p d G 9 y e S 5 7 Q 2 9 z d E x h c 3 R Z Z W F y L D d 9 J n F 1 b 3 Q 7 L C Z x d W 9 0 O 1 N l c n Z l c i 5 E Y X R h Y m F z Z V x c L z I v U 1 F M L 2 F i Z G V s c m F o b W F u X F x c X H N x b G V 4 c H J l c 3 M 7 Q W R 2 Z W 5 0 d X J l V 2 9 y a 3 M y M D E y L 1 N h b G V z L 1 N h b G V z L l N h b G V z V G V y c m l 0 b 3 J 5 L n t y b 3 d n d W l k L D h 9 J n F 1 b 3 Q 7 L C Z x d W 9 0 O 1 N l c n Z l c i 5 E Y X R h Y m F z Z V x c L z I v U 1 F M L 2 F i Z G V s c m F o b W F u X F x c X H N x b G V 4 c H J l c 3 M 7 Q W R 2 Z W 5 0 d X J l V 2 9 y a 3 M y M D E y L 1 N h b G V z L 1 N h b G V z L l N h b G V z V G V y c m l 0 b 3 J 5 L n t N b 2 R p Z m l l Z E R h d G U s O X 0 m c X V v d D t d L C Z x d W 9 0 O 0 N v b H V t b k N v d W 5 0 J n F 1 b 3 Q 7 O j E w L C Z x d W 9 0 O 0 t l e U N v b H V t b k 5 h b W V z J n F 1 b 3 Q 7 O l s m c X V v d D t U Z X J y a X R v c n l J R C Z x d W 9 0 O 1 0 s J n F 1 b 3 Q 7 Q 2 9 s d W 1 u S W R l b n R p d G l l c y Z x d W 9 0 O z p b J n F 1 b 3 Q 7 U 2 V y d m V y L k R h d G F i Y X N l X F w v M i 9 T U U w v Y W J k Z W x y Y W h t Y W 5 c X F x c c 3 F s Z X h w c m V z c z t B Z H Z l b n R 1 c m V X b 3 J r c z I w M T I v U 2 F s Z X M v U 2 F s Z X M u U 2 F s Z X N U Z X J y a X R v c n k u e 1 R l c n J p d G 9 y e U l E L D B 9 J n F 1 b 3 Q 7 L C Z x d W 9 0 O 1 N l c n Z l c i 5 E Y X R h Y m F z Z V x c L z I v U 1 F M L 2 F i Z G V s c m F o b W F u X F x c X H N x b G V 4 c H J l c 3 M 7 Q W R 2 Z W 5 0 d X J l V 2 9 y a 3 M y M D E y L 1 N h b G V z L 1 N h b G V z L l N h b G V z V G V y c m l 0 b 3 J 5 L n t O Y W 1 l L D F 9 J n F 1 b 3 Q 7 L C Z x d W 9 0 O 1 N l c n Z l c i 5 E Y X R h Y m F z Z V x c L z I v U 1 F M L 2 F i Z G V s c m F o b W F u X F x c X H N x b G V 4 c H J l c 3 M 7 Q W R 2 Z W 5 0 d X J l V 2 9 y a 3 M y M D E y L 1 N h b G V z L 1 N h b G V z L l N h b G V z V G V y c m l 0 b 3 J 5 L n t D b 3 V u d H J 5 U m V n a W 9 u Q 2 9 k Z S w y f S Z x d W 9 0 O y w m c X V v d D t T Z X J 2 Z X I u R G F 0 Y W J h c 2 V c X C 8 y L 1 N R T C 9 h Y m R l b H J h a G 1 h b l x c X F x z c W x l e H B y Z X N z O 0 F k d m V u d H V y Z V d v c m t z M j A x M i 9 T Y W x l c y 9 T Y W x l c y 5 T Y W x l c 1 R l c n J p d G 9 y e S 5 7 R 3 J v d X A s M 3 0 m c X V v d D s s J n F 1 b 3 Q 7 U 2 V y d m V y L k R h d G F i Y X N l X F w v M i 9 T U U w v Y W J k Z W x y Y W h t Y W 5 c X F x c c 3 F s Z X h w c m V z c z t B Z H Z l b n R 1 c m V X b 3 J r c z I w M T I v U 2 F s Z X M v U 2 F s Z X M u U 2 F s Z X N U Z X J y a X R v c n k u e 1 N h b G V z W V R E L D R 9 J n F 1 b 3 Q 7 L C Z x d W 9 0 O 1 N l c n Z l c i 5 E Y X R h Y m F z Z V x c L z I v U 1 F M L 2 F i Z G V s c m F o b W F u X F x c X H N x b G V 4 c H J l c 3 M 7 Q W R 2 Z W 5 0 d X J l V 2 9 y a 3 M y M D E y L 1 N h b G V z L 1 N h b G V z L l N h b G V z V G V y c m l 0 b 3 J 5 L n t T Y W x l c 0 x h c 3 R Z Z W F y L D V 9 J n F 1 b 3 Q 7 L C Z x d W 9 0 O 1 N l c n Z l c i 5 E Y X R h Y m F z Z V x c L z I v U 1 F M L 2 F i Z G V s c m F o b W F u X F x c X H N x b G V 4 c H J l c 3 M 7 Q W R 2 Z W 5 0 d X J l V 2 9 y a 3 M y M D E y L 1 N h b G V z L 1 N h b G V z L l N h b G V z V G V y c m l 0 b 3 J 5 L n t D b 3 N 0 W V R E L D Z 9 J n F 1 b 3 Q 7 L C Z x d W 9 0 O 1 N l c n Z l c i 5 E Y X R h Y m F z Z V x c L z I v U 1 F M L 2 F i Z G V s c m F o b W F u X F x c X H N x b G V 4 c H J l c 3 M 7 Q W R 2 Z W 5 0 d X J l V 2 9 y a 3 M y M D E y L 1 N h b G V z L 1 N h b G V z L l N h b G V z V G V y c m l 0 b 3 J 5 L n t D b 3 N 0 T G F z d F l l Y X I s N 3 0 m c X V v d D s s J n F 1 b 3 Q 7 U 2 V y d m V y L k R h d G F i Y X N l X F w v M i 9 T U U w v Y W J k Z W x y Y W h t Y W 5 c X F x c c 3 F s Z X h w c m V z c z t B Z H Z l b n R 1 c m V X b 3 J r c z I w M T I v U 2 F s Z X M v U 2 F s Z X M u U 2 F s Z X N U Z X J y a X R v c n k u e 3 J v d 2 d 1 a W Q s O H 0 m c X V v d D s s J n F 1 b 3 Q 7 U 2 V y d m V y L k R h d G F i Y X N l X F w v M i 9 T U U w v Y W J k Z W x y Y W h t Y W 5 c X F x c c 3 F s Z X h w c m V z c z t B Z H Z l b n R 1 c m V X b 3 J r c z I w M T I v U 2 F s Z X M v U 2 F s Z X M u U 2 F s Z X N U Z X J y a X R v c n k u e 0 1 v Z G l m a W V k R G F 0 Z S w 5 f S Z x d W 9 0 O 1 0 s J n F 1 b 3 Q 7 U m V s Y X R p b 2 5 z a G l w S W 5 m b y Z x d W 9 0 O z p b X X 0 i I C 8 + P C 9 T d G F i b G V F b n R y a W V z P j w v S X R l b T 4 8 S X R l b T 4 8 S X R l b U x v Y 2 F 0 a W 9 u P j x J d G V t V H l w Z T 5 G b 3 J t d W x h P C 9 J d G V t V H l w Z T 4 8 S X R l b V B h d G g + U 2 V j d G l v b j E v V G V y c m l 0 b 3 J 5 L 1 N v d X J j Z T w v S X R l b V B h d G g + P C 9 J d G V t T G 9 j Y X R p b 2 4 + P F N 0 Y W J s Z U V u d H J p Z X M g L z 4 8 L 0 l 0 Z W 0 + P E l 0 Z W 0 + P E l 0 Z W 1 M b 2 N h d G l v b j 4 8 S X R l b V R 5 c G U + R m 9 y b X V s Y T w v S X R l b V R 5 c G U + P E l 0 Z W 1 Q Y X R o P l N l Y 3 R p b 2 4 x L 1 R l c n J p d G 9 y e S 9 B Z H Z l b n R 1 c m V X b 3 J r c z I w M T I 8 L 0 l 0 Z W 1 Q Y X R o P j w v S X R l b U x v Y 2 F 0 a W 9 u P j x T d G F i b G V F b n R y a W V z I C 8 + P C 9 J d G V t P j x J d G V t P j x J d G V t T G 9 j Y X R p b 2 4 + P E l 0 Z W 1 U e X B l P k Z v c m 1 1 b G E 8 L 0 l 0 Z W 1 U e X B l P j x J d G V t U G F 0 a D 5 T Z W N 0 a W 9 u M S 9 U Z X J y a X R v c n k v U 2 F s Z X N f U 2 F s Z X N U Z X J y a X R v c n k 8 L 0 l 0 Z W 1 Q Y X R o P j w v S X R l b U x v Y 2 F 0 a W 9 u P j x T d G F i b G V F b n R y a W V z I C 8 + P C 9 J d G V t P j x J d G V t P j x J d G V t T G 9 j Y X R p b 2 4 + P E l 0 Z W 1 U e X B l P k Z v c m 1 1 b G E 8 L 0 l 0 Z W 1 U e X B l P j x J d G V t U G F 0 a D 5 T Z W N 0 a W 9 u M S 9 Q d X J j a G F z a W 5 n J T I w U H V y Y 2 h h c 2 V P c m R l c k R l d G F p b D w v S X R l b V B h d G g + P C 9 J d G V t T G 9 j Y X R p b 2 4 + P F N 0 Y W J s Z U V u d H J p Z X M + P E V u d H J 5 I F R 5 c G U 9 I k l z U H J p d m F 0 Z S I g V m F s d W U 9 I m w w I i A v P j x F b n R y e S B U e X B l P S J R d W V y e U l E I i B W Y W x 1 Z T 0 i c z U 3 Y z l h N D M z L W E w N T A t N G E x O S 1 i Z m Q z L W M 3 N D M 0 Z j Q w Z m I w Y i 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E y L T M x V D E x O j U 4 O j I 1 L j I 4 M D Y y N j B a I i A v P j x F b n R y e S B U e X B l P S J G a W x s U 3 R h d H V z I i B W Y W x 1 Z T 0 i c 0 N v b X B s Z X R l I i A v P j w v U 3 R h Y m x l R W 5 0 c m l l c z 4 8 L 0 l 0 Z W 0 + P E l 0 Z W 0 + P E l 0 Z W 1 M b 2 N h d G l v b j 4 8 S X R l b V R 5 c G U + R m 9 y b X V s Y T w v S X R l b V R 5 c G U + P E l 0 Z W 1 Q Y X R o P l N l Y 3 R p b 2 4 x L 1 B 1 c m N o Y X N p b m c l M j B Q d X J j a G F z Z U 9 y Z G V y R G V 0 Y W l s L 1 N v d X J j Z T w v S X R l b V B h d G g + P C 9 J d G V t T G 9 j Y X R p b 2 4 + P F N 0 Y W J s Z U V u d H J p Z X M g L z 4 8 L 0 l 0 Z W 0 + P E l 0 Z W 0 + P E l 0 Z W 1 M b 2 N h d G l v b j 4 8 S X R l b V R 5 c G U + R m 9 y b X V s Y T w v S X R l b V R 5 c G U + P E l 0 Z W 1 Q Y X R o P l N l Y 3 R p b 2 4 x L 1 B 1 c m N o Y X N p b m c l M j B Q d X J j a G F z Z U 9 y Z G V y R G V 0 Y W l s L 0 F k d m V u d H V y Z V d v c m t z M j A x M j w v S X R l b V B h d G g + P C 9 J d G V t T G 9 j Y X R p b 2 4 + P F N 0 Y W J s Z U V u d H J p Z X M g L z 4 8 L 0 l 0 Z W 0 + P E l 0 Z W 0 + P E l 0 Z W 1 M b 2 N h d G l v b j 4 8 S X R l b V R 5 c G U + R m 9 y b X V s Y T w v S X R l b V R 5 c G U + P E l 0 Z W 1 Q Y X R o P l N l Y 3 R p b 2 4 x L 1 B 1 c m N o Y X N p b m c l M j B Q d X J j a G F z Z U 9 y Z G V y R G V 0 Y W l s L 1 B 1 c m N o Y X N p b m d f U H V y Y 2 h h c 2 V P c m R l c k R l d G F p b D w v S X R l b V B h d G g + P C 9 J d G V t T G 9 j Y X R p b 2 4 + P F N 0 Y W J s Z U V u d H J p Z X M g L z 4 8 L 0 l 0 Z W 0 + P E l 0 Z W 0 + P E l 0 Z W 1 M b 2 N h d G l v b j 4 8 S X R l b V R 5 c G U + R m 9 y b X V s Y T w v S X R l b V R 5 c G U + P E l 0 Z W 1 Q Y X R o P l N l Y 3 R p b 2 4 x L 0 R p b V B 1 c m N o Y X N l P C 9 J d G V t U G F 0 a D 4 8 L 0 l 0 Z W 1 M b 2 N h d G l v b j 4 8 U 3 R h Y m x l R W 5 0 c m l l c z 4 8 R W 5 0 c n k g V H l w Z T 0 i S X N Q c m l 2 Y X R l I i B W Y W x 1 Z T 0 i b D A i I C 8 + P E V u d H J 5 I F R 5 c G U 9 I l F 1 Z X J 5 S U Q i I F Z h b H V l P S J z Z D h m M T Y 2 M 2 U t N T U 2 M C 0 0 O G U 0 L W F j Y 2 E t Z m M z M D c 1 Z D A z Z G E 2 I i A v P j x F b n R y e S B U e X B l P S J R d W V y e U d y b 3 V w S U Q i I F Z h b H V l P S J z N G Q 0 Z m Z k N T Y t M T I 5 O C 0 0 M 2 U 3 L W E 5 M m I t Z j R l Y z E 5 O G N i Y m Q z 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M i w m c X V v d D t r Z X l D b 2 x 1 b W 5 O Y W 1 l c y Z x d W 9 0 O z p b X S w m c X V v d D t x d W V y e V J l b G F 0 a W 9 u c 2 h p c H M m c X V v d D s 6 W 1 0 s J n F 1 b 3 Q 7 Y 2 9 s d W 1 u S W R l b n R p d G l l c y Z x d W 9 0 O z p b J n F 1 b 3 Q 7 U 2 V y d m V y L k R h d G F i Y X N l X F w v M i 9 T U U w v Y W J k Z W x y Y W h t Y W 5 c X F x c c 3 F s Z X h w c m V z c z t B Z H Z l b n R 1 c m V X b 3 J r c z I w M T I v U H V y Y 2 h h c 2 l u Z y 9 Q d X J j a G F z a W 5 n L l B 1 c m N o Y X N l T 3 J k Z X J I Z W F k Z X I u e 1 B 1 c m N o Y X N l T 3 J k Z X J J R C w w f S Z x d W 9 0 O y w m c X V v d D t T Z X J 2 Z X I u R G F 0 Y W J h c 2 V c X C 8 y L 1 N R T C 9 h Y m R l b H J h a G 1 h b l x c X F x z c W x l e H B y Z X N z O 0 F k d m V u d H V y Z V d v c m t z M j A x M i 9 Q d X J j a G F z a W 5 n L 1 B 1 c m N o Y X N p b m c u U H V y Y 2 h h c 2 V P c m R l c k h l Y W R l c i 5 7 U m V 2 a X N p b 2 5 O d W 1 i Z X I s M X 0 m c X V v d D s s J n F 1 b 3 Q 7 U 2 V y d m V y L k R h d G F i Y X N l X F w v M i 9 T U U w v Y W J k Z W x y Y W h t Y W 5 c X F x c c 3 F s Z X h w c m V z c z t B Z H Z l b n R 1 c m V X b 3 J r c z I w M T I v U H V y Y 2 h h c 2 l u Z y 9 Q d X J j a G F z a W 5 n L l B 1 c m N o Y X N l T 3 J k Z X J I Z W F k Z X I u e 1 N 0 Y X R 1 c y w y f S Z x d W 9 0 O y w m c X V v d D t T Z X J 2 Z X I u R G F 0 Y W J h c 2 V c X C 8 y L 1 N R T C 9 h Y m R l b H J h a G 1 h b l x c X F x z c W x l e H B y Z X N z O 0 F k d m V u d H V y Z V d v c m t z M j A x M i 9 Q d X J j a G F z a W 5 n L 1 B 1 c m N o Y X N p b m c u U H V y Y 2 h h c 2 V P c m R l c k h l Y W R l c i 5 7 R W 1 w b G 9 5 Z W V J R C w z f S Z x d W 9 0 O y w m c X V v d D t T Z X J 2 Z X I u R G F 0 Y W J h c 2 V c X C 8 y L 1 N R T C 9 h Y m R l b H J h a G 1 h b l x c X F x z c W x l e H B y Z X N z O 0 F k d m V u d H V y Z V d v c m t z M j A x M i 9 Q d X J j a G F z a W 5 n L 1 B 1 c m N o Y X N p b m c u U H V y Y 2 h h c 2 V P c m R l c k h l Y W R l c i 5 7 V m V u Z G 9 y S U Q s N H 0 m c X V v d D s s J n F 1 b 3 Q 7 U 2 V y d m V y L k R h d G F i Y X N l X F w v M i 9 T U U w v Y W J k Z W x y Y W h t Y W 5 c X F x c c 3 F s Z X h w c m V z c z t B Z H Z l b n R 1 c m V X b 3 J r c z I w M T I v U H V y Y 2 h h c 2 l u Z y 9 Q d X J j a G F z a W 5 n L l B 1 c m N o Y X N l T 3 J k Z X J I Z W F k Z X I u e 1 N o a X B N Z X R o b 2 R J R C w 1 f S Z x d W 9 0 O y w m c X V v d D t T Z X J 2 Z X I u R G F 0 Y W J h c 2 V c X C 8 y L 1 N R T C 9 h Y m R l b H J h a G 1 h b l x c X F x z c W x l e H B y Z X N z O 0 F k d m V u d H V y Z V d v c m t z M j A x M i 9 Q d X J j a G F z a W 5 n L 1 B 1 c m N o Y X N p b m c u U H V y Y 2 h h c 2 V P c m R l c k h l Y W R l c i 5 7 T 3 J k Z X J E Y X R l L D Z 9 J n F 1 b 3 Q 7 L C Z x d W 9 0 O 1 N l c n Z l c i 5 E Y X R h Y m F z Z V x c L z I v U 1 F M L 2 F i Z G V s c m F o b W F u X F x c X H N x b G V 4 c H J l c 3 M 7 Q W R 2 Z W 5 0 d X J l V 2 9 y a 3 M y M D E y L 1 B 1 c m N o Y X N p b m c v U H V y Y 2 h h c 2 l u Z y 5 Q d X J j a G F z Z U 9 y Z G V y S G V h Z G V y L n t T a G l w R G F 0 Z S w 3 f S Z x d W 9 0 O y w m c X V v d D t T Z X J 2 Z X I u R G F 0 Y W J h c 2 V c X C 8 y L 1 N R T C 9 h Y m R l b H J h a G 1 h b l x c X F x z c W x l e H B y Z X N z O 0 F k d m V u d H V y Z V d v c m t z M j A x M i 9 Q d X J j a G F z a W 5 n L 1 B 1 c m N o Y X N p b m c u U H V y Y 2 h h c 2 V P c m R l c k h l Y W R l c i 5 7 U 3 V i V G 9 0 Y W w s O H 0 m c X V v d D s s J n F 1 b 3 Q 7 U 2 V y d m V y L k R h d G F i Y X N l X F w v M i 9 T U U w v Y W J k Z W x y Y W h t Y W 5 c X F x c c 3 F s Z X h w c m V z c z t B Z H Z l b n R 1 c m V X b 3 J r c z I w M T I v U H V y Y 2 h h c 2 l u Z y 9 Q d X J j a G F z a W 5 n L l B 1 c m N o Y X N l T 3 J k Z X J I Z W F k Z X I u e 1 R h e E F t d C w 5 f S Z x d W 9 0 O y w m c X V v d D t T Z X J 2 Z X I u R G F 0 Y W J h c 2 V c X C 8 y L 1 N R T C 9 h Y m R l b H J h a G 1 h b l x c X F x z c W x l e H B y Z X N z O 0 F k d m V u d H V y Z V d v c m t z M j A x M i 9 Q d X J j a G F z a W 5 n L 1 B 1 c m N o Y X N p b m c u U H V y Y 2 h h c 2 V P c m R l c k h l Y W R l c i 5 7 R n J l a W d o d C w x M H 0 m c X V v d D s s J n F 1 b 3 Q 7 U 2 V y d m V y L k R h d G F i Y X N l X F w v M i 9 T U U w v Y W J k Z W x y Y W h t Y W 5 c X F x c c 3 F s Z X h w c m V z c z t B Z H Z l b n R 1 c m V X b 3 J r c z I w M T I v U H V y Y 2 h h c 2 l u Z y 9 Q d X J j a G F z a W 5 n L l B 1 c m N o Y X N l T 3 J k Z X J I Z W F k Z X I u e 1 R v d G F s R H V l L D E x f S Z x d W 9 0 O y w m c X V v d D t T Z X J 2 Z X I u R G F 0 Y W J h c 2 V c X C 8 y L 1 N R T C 9 h Y m R l b H J h a G 1 h b l x c X F x z c W x l e H B y Z X N z O 0 F k d m V u d H V y Z V d v c m t z M j A x M i 9 Q d X J j a G F z a W 5 n L 1 B 1 c m N o Y X N p b m c u U H V y Y 2 h h c 2 V P c m R l c k h l Y W R l c i 5 7 T W 9 k a W Z p Z W R E Y X R l L D E y f S Z x d W 9 0 O y w m c X V v d D t T Z X J 2 Z X I u R G F 0 Y W J h c 2 V c X C 8 y L 1 N R T C 9 h Y m R l b H J h a G 1 h b l x c X F x z c W x l e H B y Z X N z O 0 F k d m V u d H V y Z V d v c m t z M j A x M i 9 Q d X J j a G F z a W 5 n L 1 B 1 c m N o Y X N p b m c u U H V y Y 2 h h c 2 V P c m R l c k R l d G F p b C 5 7 U H V y Y 2 h h c 2 V P c m R l c k R l d G F p b E l E L D F 9 J n F 1 b 3 Q 7 L C Z x d W 9 0 O 1 N l c n Z l c i 5 E Y X R h Y m F z Z V x c L z I v U 1 F M L 2 F i Z G V s c m F o b W F u X F x c X H N x b G V 4 c H J l c 3 M 7 Q W R 2 Z W 5 0 d X J l V 2 9 y a 3 M y M D E y L 1 B 1 c m N o Y X N p b m c v U H V y Y 2 h h c 2 l u Z y 5 Q d X J j a G F z Z U 9 y Z G V y R G V 0 Y W l s L n t E d W V E Y X R l L D J 9 J n F 1 b 3 Q 7 L C Z x d W 9 0 O 1 N l c n Z l c i 5 E Y X R h Y m F z Z V x c L z I v U 1 F M L 2 F i Z G V s c m F o b W F u X F x c X H N x b G V 4 c H J l c 3 M 7 Q W R 2 Z W 5 0 d X J l V 2 9 y a 3 M y M D E y L 1 B 1 c m N o Y X N p b m c v U H V y Y 2 h h c 2 l u Z y 5 Q d X J j a G F z Z U 9 y Z G V y R G V 0 Y W l s L n t P c m R l c l F 0 e S w z f S Z x d W 9 0 O y w m c X V v d D t T Z X J 2 Z X I u R G F 0 Y W J h c 2 V c X C 8 y L 1 N R T C 9 h Y m R l b H J h a G 1 h b l x c X F x z c W x l e H B y Z X N z O 0 F k d m V u d H V y Z V d v c m t z M j A x M i 9 Q d X J j a G F z a W 5 n L 1 B 1 c m N o Y X N p b m c u U H V y Y 2 h h c 2 V P c m R l c k R l d G F p b C 5 7 U H J v Z H V j d E l E L D R 9 J n F 1 b 3 Q 7 L C Z x d W 9 0 O 1 N l c n Z l c i 5 E Y X R h Y m F z Z V x c L z I v U 1 F M L 2 F i Z G V s c m F o b W F u X F x c X H N x b G V 4 c H J l c 3 M 7 Q W R 2 Z W 5 0 d X J l V 2 9 y a 3 M y M D E y L 1 B 1 c m N o Y X N p b m c v U H V y Y 2 h h c 2 l u Z y 5 Q d X J j a G F z Z U 9 y Z G V y R G V 0 Y W l s L n t V b m l 0 U H J p Y 2 U s N X 0 m c X V v d D s s J n F 1 b 3 Q 7 U 2 V y d m V y L k R h d G F i Y X N l X F w v M i 9 T U U w v Y W J k Z W x y Y W h t Y W 5 c X F x c c 3 F s Z X h w c m V z c z t B Z H Z l b n R 1 c m V X b 3 J r c z I w M T I v U H V y Y 2 h h c 2 l u Z y 9 Q d X J j a G F z a W 5 n L l B 1 c m N o Y X N l T 3 J k Z X J E Z X R h a W w u e 0 x p b m V U b 3 R h b C w 2 f S Z x d W 9 0 O y w m c X V v d D t T Z X J 2 Z X I u R G F 0 Y W J h c 2 V c X C 8 y L 1 N R T C 9 h Y m R l b H J h a G 1 h b l x c X F x z c W x l e H B y Z X N z O 0 F k d m V u d H V y Z V d v c m t z M j A x M i 9 Q d X J j a G F z a W 5 n L 1 B 1 c m N o Y X N p b m c u U H V y Y 2 h h c 2 V P c m R l c k R l d G F p b C 5 7 U m V j Z W l 2 Z W R R d H k s N 3 0 m c X V v d D s s J n F 1 b 3 Q 7 U 2 V y d m V y L k R h d G F i Y X N l X F w v M i 9 T U U w v Y W J k Z W x y Y W h t Y W 5 c X F x c c 3 F s Z X h w c m V z c z t B Z H Z l b n R 1 c m V X b 3 J r c z I w M T I v U H V y Y 2 h h c 2 l u Z y 9 Q d X J j a G F z a W 5 n L l B 1 c m N o Y X N l T 3 J k Z X J E Z X R h a W w u e 1 J l a m V j d G V k U X R 5 L D h 9 J n F 1 b 3 Q 7 L C Z x d W 9 0 O 1 N l c n Z l c i 5 E Y X R h Y m F z Z V x c L z I v U 1 F M L 2 F i Z G V s c m F o b W F u X F x c X H N x b G V 4 c H J l c 3 M 7 Q W R 2 Z W 5 0 d X J l V 2 9 y a 3 M y M D E y L 1 B 1 c m N o Y X N p b m c v U H V y Y 2 h h c 2 l u Z y 5 Q d X J j a G F z Z U 9 y Z G V y R G V 0 Y W l s L n t T d G 9 j a 2 V k U X R 5 L D l 9 J n F 1 b 3 Q 7 X S w m c X V v d D t D b 2 x 1 b W 5 D b 3 V u d C Z x d W 9 0 O z o y M i w m c X V v d D t L Z X l D b 2 x 1 b W 5 O Y W 1 l c y Z x d W 9 0 O z p b X S w m c X V v d D t D b 2 x 1 b W 5 J Z G V u d G l 0 a W V z J n F 1 b 3 Q 7 O l s m c X V v d D t T Z X J 2 Z X I u R G F 0 Y W J h c 2 V c X C 8 y L 1 N R T C 9 h Y m R l b H J h a G 1 h b l x c X F x z c W x l e H B y Z X N z O 0 F k d m V u d H V y Z V d v c m t z M j A x M i 9 Q d X J j a G F z a W 5 n L 1 B 1 c m N o Y X N p b m c u U H V y Y 2 h h c 2 V P c m R l c k h l Y W R l c i 5 7 U H V y Y 2 h h c 2 V P c m R l c k l E L D B 9 J n F 1 b 3 Q 7 L C Z x d W 9 0 O 1 N l c n Z l c i 5 E Y X R h Y m F z Z V x c L z I v U 1 F M L 2 F i Z G V s c m F o b W F u X F x c X H N x b G V 4 c H J l c 3 M 7 Q W R 2 Z W 5 0 d X J l V 2 9 y a 3 M y M D E y L 1 B 1 c m N o Y X N p b m c v U H V y Y 2 h h c 2 l u Z y 5 Q d X J j a G F z Z U 9 y Z G V y S G V h Z G V y L n t S Z X Z p c 2 l v b k 5 1 b W J l c i w x f S Z x d W 9 0 O y w m c X V v d D t T Z X J 2 Z X I u R G F 0 Y W J h c 2 V c X C 8 y L 1 N R T C 9 h Y m R l b H J h a G 1 h b l x c X F x z c W x l e H B y Z X N z O 0 F k d m V u d H V y Z V d v c m t z M j A x M i 9 Q d X J j a G F z a W 5 n L 1 B 1 c m N o Y X N p b m c u U H V y Y 2 h h c 2 V P c m R l c k h l Y W R l c i 5 7 U 3 R h d H V z L D J 9 J n F 1 b 3 Q 7 L C Z x d W 9 0 O 1 N l c n Z l c i 5 E Y X R h Y m F z Z V x c L z I v U 1 F M L 2 F i Z G V s c m F o b W F u X F x c X H N x b G V 4 c H J l c 3 M 7 Q W R 2 Z W 5 0 d X J l V 2 9 y a 3 M y M D E y L 1 B 1 c m N o Y X N p b m c v U H V y Y 2 h h c 2 l u Z y 5 Q d X J j a G F z Z U 9 y Z G V y S G V h Z G V y L n t F b X B s b 3 l l Z U l E L D N 9 J n F 1 b 3 Q 7 L C Z x d W 9 0 O 1 N l c n Z l c i 5 E Y X R h Y m F z Z V x c L z I v U 1 F M L 2 F i Z G V s c m F o b W F u X F x c X H N x b G V 4 c H J l c 3 M 7 Q W R 2 Z W 5 0 d X J l V 2 9 y a 3 M y M D E y L 1 B 1 c m N o Y X N p b m c v U H V y Y 2 h h c 2 l u Z y 5 Q d X J j a G F z Z U 9 y Z G V y S G V h Z G V y L n t W Z W 5 k b 3 J J R C w 0 f S Z x d W 9 0 O y w m c X V v d D t T Z X J 2 Z X I u R G F 0 Y W J h c 2 V c X C 8 y L 1 N R T C 9 h Y m R l b H J h a G 1 h b l x c X F x z c W x l e H B y Z X N z O 0 F k d m V u d H V y Z V d v c m t z M j A x M i 9 Q d X J j a G F z a W 5 n L 1 B 1 c m N o Y X N p b m c u U H V y Y 2 h h c 2 V P c m R l c k h l Y W R l c i 5 7 U 2 h p c E 1 l d G h v Z E l E L D V 9 J n F 1 b 3 Q 7 L C Z x d W 9 0 O 1 N l c n Z l c i 5 E Y X R h Y m F z Z V x c L z I v U 1 F M L 2 F i Z G V s c m F o b W F u X F x c X H N x b G V 4 c H J l c 3 M 7 Q W R 2 Z W 5 0 d X J l V 2 9 y a 3 M y M D E y L 1 B 1 c m N o Y X N p b m c v U H V y Y 2 h h c 2 l u Z y 5 Q d X J j a G F z Z U 9 y Z G V y S G V h Z G V y L n t P c m R l c k R h d G U s N n 0 m c X V v d D s s J n F 1 b 3 Q 7 U 2 V y d m V y L k R h d G F i Y X N l X F w v M i 9 T U U w v Y W J k Z W x y Y W h t Y W 5 c X F x c c 3 F s Z X h w c m V z c z t B Z H Z l b n R 1 c m V X b 3 J r c z I w M T I v U H V y Y 2 h h c 2 l u Z y 9 Q d X J j a G F z a W 5 n L l B 1 c m N o Y X N l T 3 J k Z X J I Z W F k Z X I u e 1 N o a X B E Y X R l L D d 9 J n F 1 b 3 Q 7 L C Z x d W 9 0 O 1 N l c n Z l c i 5 E Y X R h Y m F z Z V x c L z I v U 1 F M L 2 F i Z G V s c m F o b W F u X F x c X H N x b G V 4 c H J l c 3 M 7 Q W R 2 Z W 5 0 d X J l V 2 9 y a 3 M y M D E y L 1 B 1 c m N o Y X N p b m c v U H V y Y 2 h h c 2 l u Z y 5 Q d X J j a G F z Z U 9 y Z G V y S G V h Z G V y L n t T d W J U b 3 R h b C w 4 f S Z x d W 9 0 O y w m c X V v d D t T Z X J 2 Z X I u R G F 0 Y W J h c 2 V c X C 8 y L 1 N R T C 9 h Y m R l b H J h a G 1 h b l x c X F x z c W x l e H B y Z X N z O 0 F k d m V u d H V y Z V d v c m t z M j A x M i 9 Q d X J j a G F z a W 5 n L 1 B 1 c m N o Y X N p b m c u U H V y Y 2 h h c 2 V P c m R l c k h l Y W R l c i 5 7 V G F 4 Q W 1 0 L D l 9 J n F 1 b 3 Q 7 L C Z x d W 9 0 O 1 N l c n Z l c i 5 E Y X R h Y m F z Z V x c L z I v U 1 F M L 2 F i Z G V s c m F o b W F u X F x c X H N x b G V 4 c H J l c 3 M 7 Q W R 2 Z W 5 0 d X J l V 2 9 y a 3 M y M D E y L 1 B 1 c m N o Y X N p b m c v U H V y Y 2 h h c 2 l u Z y 5 Q d X J j a G F z Z U 9 y Z G V y S G V h Z G V y L n t G c m V p Z 2 h 0 L D E w f S Z x d W 9 0 O y w m c X V v d D t T Z X J 2 Z X I u R G F 0 Y W J h c 2 V c X C 8 y L 1 N R T C 9 h Y m R l b H J h a G 1 h b l x c X F x z c W x l e H B y Z X N z O 0 F k d m V u d H V y Z V d v c m t z M j A x M i 9 Q d X J j a G F z a W 5 n L 1 B 1 c m N o Y X N p b m c u U H V y Y 2 h h c 2 V P c m R l c k h l Y W R l c i 5 7 V G 9 0 Y W x E d W U s M T F 9 J n F 1 b 3 Q 7 L C Z x d W 9 0 O 1 N l c n Z l c i 5 E Y X R h Y m F z Z V x c L z I v U 1 F M L 2 F i Z G V s c m F o b W F u X F x c X H N x b G V 4 c H J l c 3 M 7 Q W R 2 Z W 5 0 d X J l V 2 9 y a 3 M y M D E y L 1 B 1 c m N o Y X N p b m c v U H V y Y 2 h h c 2 l u Z y 5 Q d X J j a G F z Z U 9 y Z G V y S G V h Z G V y L n t N b 2 R p Z m l l Z E R h d G U s M T J 9 J n F 1 b 3 Q 7 L C Z x d W 9 0 O 1 N l c n Z l c i 5 E Y X R h Y m F z Z V x c L z I v U 1 F M L 2 F i Z G V s c m F o b W F u X F x c X H N x b G V 4 c H J l c 3 M 7 Q W R 2 Z W 5 0 d X J l V 2 9 y a 3 M y M D E y L 1 B 1 c m N o Y X N p b m c v U H V y Y 2 h h c 2 l u Z y 5 Q d X J j a G F z Z U 9 y Z G V y R G V 0 Y W l s L n t Q d X J j a G F z Z U 9 y Z G V y R G V 0 Y W l s S U Q s M X 0 m c X V v d D s s J n F 1 b 3 Q 7 U 2 V y d m V y L k R h d G F i Y X N l X F w v M i 9 T U U w v Y W J k Z W x y Y W h t Y W 5 c X F x c c 3 F s Z X h w c m V z c z t B Z H Z l b n R 1 c m V X b 3 J r c z I w M T I v U H V y Y 2 h h c 2 l u Z y 9 Q d X J j a G F z a W 5 n L l B 1 c m N o Y X N l T 3 J k Z X J E Z X R h a W w u e 0 R 1 Z U R h d G U s M n 0 m c X V v d D s s J n F 1 b 3 Q 7 U 2 V y d m V y L k R h d G F i Y X N l X F w v M i 9 T U U w v Y W J k Z W x y Y W h t Y W 5 c X F x c c 3 F s Z X h w c m V z c z t B Z H Z l b n R 1 c m V X b 3 J r c z I w M T I v U H V y Y 2 h h c 2 l u Z y 9 Q d X J j a G F z a W 5 n L l B 1 c m N o Y X N l T 3 J k Z X J E Z X R h a W w u e 0 9 y Z G V y U X R 5 L D N 9 J n F 1 b 3 Q 7 L C Z x d W 9 0 O 1 N l c n Z l c i 5 E Y X R h Y m F z Z V x c L z I v U 1 F M L 2 F i Z G V s c m F o b W F u X F x c X H N x b G V 4 c H J l c 3 M 7 Q W R 2 Z W 5 0 d X J l V 2 9 y a 3 M y M D E y L 1 B 1 c m N o Y X N p b m c v U H V y Y 2 h h c 2 l u Z y 5 Q d X J j a G F z Z U 9 y Z G V y R G V 0 Y W l s L n t Q c m 9 k d W N 0 S U Q s N H 0 m c X V v d D s s J n F 1 b 3 Q 7 U 2 V y d m V y L k R h d G F i Y X N l X F w v M i 9 T U U w v Y W J k Z W x y Y W h t Y W 5 c X F x c c 3 F s Z X h w c m V z c z t B Z H Z l b n R 1 c m V X b 3 J r c z I w M T I v U H V y Y 2 h h c 2 l u Z y 9 Q d X J j a G F z a W 5 n L l B 1 c m N o Y X N l T 3 J k Z X J E Z X R h a W w u e 1 V u a X R Q c m l j Z S w 1 f S Z x d W 9 0 O y w m c X V v d D t T Z X J 2 Z X I u R G F 0 Y W J h c 2 V c X C 8 y L 1 N R T C 9 h Y m R l b H J h a G 1 h b l x c X F x z c W x l e H B y Z X N z O 0 F k d m V u d H V y Z V d v c m t z M j A x M i 9 Q d X J j a G F z a W 5 n L 1 B 1 c m N o Y X N p b m c u U H V y Y 2 h h c 2 V P c m R l c k R l d G F p b C 5 7 T G l u Z V R v d G F s L D Z 9 J n F 1 b 3 Q 7 L C Z x d W 9 0 O 1 N l c n Z l c i 5 E Y X R h Y m F z Z V x c L z I v U 1 F M L 2 F i Z G V s c m F o b W F u X F x c X H N x b G V 4 c H J l c 3 M 7 Q W R 2 Z W 5 0 d X J l V 2 9 y a 3 M y M D E y L 1 B 1 c m N o Y X N p b m c v U H V y Y 2 h h c 2 l u Z y 5 Q d X J j a G F z Z U 9 y Z G V y R G V 0 Y W l s L n t S Z W N l a X Z l Z F F 0 e S w 3 f S Z x d W 9 0 O y w m c X V v d D t T Z X J 2 Z X I u R G F 0 Y W J h c 2 V c X C 8 y L 1 N R T C 9 h Y m R l b H J h a G 1 h b l x c X F x z c W x l e H B y Z X N z O 0 F k d m V u d H V y Z V d v c m t z M j A x M i 9 Q d X J j a G F z a W 5 n L 1 B 1 c m N o Y X N p b m c u U H V y Y 2 h h c 2 V P c m R l c k R l d G F p b C 5 7 U m V q Z W N 0 Z W R R d H k s O H 0 m c X V v d D s s J n F 1 b 3 Q 7 U 2 V y d m V y L k R h d G F i Y X N l X F w v M i 9 T U U w v Y W J k Z W x y Y W h t Y W 5 c X F x c c 3 F s Z X h w c m V z c z t B Z H Z l b n R 1 c m V X b 3 J r c z I w M T I v U H V y Y 2 h h c 2 l u Z y 9 Q d X J j a G F z a W 5 n L l B 1 c m N o Y X N l T 3 J k Z X J E Z X R h a W w u e 1 N 0 b 2 N r Z W R R d H k s O X 0 m c X V v d D t d L C Z x d W 9 0 O 1 J l b G F 0 a W 9 u c 2 h p c E l u Z m 8 m c X V v d D s 6 W 1 1 9 I i A v P j x F b n R y e S B U e X B l P S J G a W x s U 3 R h d H V z I i B W Y W x 1 Z T 0 i c 0 N v b X B s Z X R l I i A v P j x F b n R y e S B U e X B l P S J G a W x s Q 2 9 s d W 1 u T m F t Z X M i I F Z h b H V l P S J z W y Z x d W 9 0 O 1 B 1 c m N o Y X N l T 3 J k Z X J J R C Z x d W 9 0 O y w m c X V v d D t S Z X Z p c 2 l v b k 5 1 b W J l c i Z x d W 9 0 O y w m c X V v d D t T d G F 0 d X M m c X V v d D s s J n F 1 b 3 Q 7 R W 1 w b G 9 5 Z W V J R C Z x d W 9 0 O y w m c X V v d D t W Z W 5 k b 3 J J R C Z x d W 9 0 O y w m c X V v d D t T a G l w T W V 0 a G 9 k S U Q m c X V v d D s s J n F 1 b 3 Q 7 T 3 J k Z X J E Y X R l J n F 1 b 3 Q 7 L C Z x d W 9 0 O 1 N o a X B E Y X R l J n F 1 b 3 Q 7 L C Z x d W 9 0 O 1 N 1 Y l R v d G F s J n F 1 b 3 Q 7 L C Z x d W 9 0 O 1 R h e E F t d C Z x d W 9 0 O y w m c X V v d D t G c m V p Z 2 h 0 J n F 1 b 3 Q 7 L C Z x d W 9 0 O 1 R v d G F s R H V l J n F 1 b 3 Q 7 L C Z x d W 9 0 O 0 1 v Z G l m a W V k R G F 0 Z S Z x d W 9 0 O y w m c X V v d D t Q d X J j a G F z Z U 9 y Z G V y R G V 0 Y W l s S U Q m c X V v d D s s J n F 1 b 3 Q 7 R H V l R G F 0 Z S Z x d W 9 0 O y w m c X V v d D t P c m R l c l F 0 e S Z x d W 9 0 O y w m c X V v d D t Q c m 9 k d W N 0 S U Q m c X V v d D s s J n F 1 b 3 Q 7 V W 5 p d F B y a W N l J n F 1 b 3 Q 7 L C Z x d W 9 0 O 0 x p b m V U b 3 R h b C Z x d W 9 0 O y w m c X V v d D t S Z W N l a X Z l Z F F 0 e S Z x d W 9 0 O y w m c X V v d D t S Z W p l Y 3 R l Z F F 0 e S Z x d W 9 0 O y w m c X V v d D t T d G 9 j a 2 V k U X R 5 J n F 1 b 3 Q 7 X S I g L z 4 8 R W 5 0 c n k g V H l w Z T 0 i R m l s b E N v b H V t b l R 5 c G V z I i B W Y W x 1 Z T 0 i c 0 F n M E 5 B Z 0 l D Q n d j U k V S R V J C d 0 l I R E F J U k V R O F B E d z 0 9 I i A v P j x F b n R y e S B U e X B l P S J G a W x s T G F z d F V w Z G F 0 Z W Q i I F Z h b H V l P S J k M j A y N C 0 x M i 0 z M V Q x M T o 1 O D o z O S 4 z M j g 3 O D M 2 W i I g L z 4 8 R W 5 0 c n k g V H l w Z T 0 i R m l s b E V y c m 9 y Q 2 9 1 b n Q i I F Z h b H V l P S J s M C I g L z 4 8 R W 5 0 c n k g V H l w Z T 0 i R m l s b E V y c m 9 y Q 2 9 k Z S I g V m F s d W U 9 I n N V b m t u b 3 d u I i A v P j x F b n R y e S B U e X B l P S J G a W x s Q 2 9 1 b n Q i I F Z h b H V l P S J s O D g 0 N S I g L z 4 8 R W 5 0 c n k g V H l w Z T 0 i Q W R k Z W R U b 0 R h d G F N b 2 R l b C I g V m F s d W U 9 I m w x I i A v P j w v U 3 R h Y m x l R W 5 0 c m l l c z 4 8 L 0 l 0 Z W 0 + P E l 0 Z W 0 + P E l 0 Z W 1 M b 2 N h d G l v b j 4 8 S X R l b V R 5 c G U + R m 9 y b X V s Y T w v S X R l b V R 5 c G U + P E l 0 Z W 1 Q Y X R o P l N l Y 3 R p b 2 4 x L 0 R p b V B 1 c m N o Y X N l L 1 N v d X J j Z T w v S X R l b V B h d G g + P C 9 J d G V t T G 9 j Y X R p b 2 4 + P F N 0 Y W J s Z U V u d H J p Z X M g L z 4 8 L 0 l 0 Z W 0 + P E l 0 Z W 0 + P E l 0 Z W 1 M b 2 N h d G l v b j 4 8 S X R l b V R 5 c G U + R m 9 y b X V s Y T w v S X R l b V R 5 c G U + P E l 0 Z W 1 Q Y X R o P l N l Y 3 R p b 2 4 x L 0 R p b V B 1 c m N o Y X N l L 0 F k d m V u d H V y Z V d v c m t z M j A x M j w v S X R l b V B h d G g + P C 9 J d G V t T G 9 j Y X R p b 2 4 + P F N 0 Y W J s Z U V u d H J p Z X M g L z 4 8 L 0 l 0 Z W 0 + P E l 0 Z W 0 + P E l 0 Z W 1 M b 2 N h d G l v b j 4 8 S X R l b V R 5 c G U + R m 9 y b X V s Y T w v S X R l b V R 5 c G U + P E l 0 Z W 1 Q Y X R o P l N l Y 3 R p b 2 4 x L 0 R p b V B 1 c m N o Y X N l L 1 B 1 c m N o Y X N p b m d f U H V y Y 2 h h c 2 V P c m R l c k h l Y W R l c j w v S X R l b V B h d G g + P C 9 J d G V t T G 9 j Y X R p b 2 4 + P F N 0 Y W J s Z U V u d H J p Z X M g L z 4 8 L 0 l 0 Z W 0 + P E l 0 Z W 0 + P E l 0 Z W 1 M b 2 N h d G l v b j 4 8 S X R l b V R 5 c G U + R m 9 y b X V s Y T w v S X R l b V R 5 c G U + P E l 0 Z W 1 Q Y X R o P l N l Y 3 R p b 2 4 x L 0 R p b V B 1 c m N o Y X N l L 1 J l b W 9 2 Z W Q l M j B D b 2 x 1 b W 5 z P C 9 J d G V t U G F 0 a D 4 8 L 0 l 0 Z W 1 M b 2 N h d G l v b j 4 8 U 3 R h Y m x l R W 5 0 c m l l c y A v P j w v S X R l b T 4 8 S X R l b T 4 8 S X R l b U x v Y 2 F 0 a W 9 u P j x J d G V t V H l w Z T 5 G b 3 J t d W x h P C 9 J d G V t V H l w Z T 4 8 S X R l b V B h d G g + U 2 V j d G l v b j E v R G l t U H V y Y 2 h h c 2 U v R X h w Y W 5 k Z W Q l M j B Q d X J j a G F z a W 5 n L l B 1 c m N o Y X N l T 3 J k Z X J E Z X R h a W w 8 L 0 l 0 Z W 1 Q Y X R o P j w v S X R l b U x v Y 2 F 0 a W 9 u P j x T d G F i b G V F b n R y a W V z I C 8 + P C 9 J d G V t P j x J d G V t P j x J d G V t T G 9 j Y X R p b 2 4 + P E l 0 Z W 1 U e X B l P k Z v c m 1 1 b G E 8 L 0 l 0 Z W 1 U e X B l P j x J d G V t U G F 0 a D 5 T Z W N 0 a W 9 u M S 9 E a W 1 Q d X J j a G F z Z S 9 S Z W 1 v d m V k J T I w Q 2 9 s d W 1 u c z E 8 L 0 l 0 Z W 1 Q Y X R o P j w v S X R l b U x v Y 2 F 0 a W 9 u P j x T d G F i b G V F b n R y a W V z I C 8 + P C 9 J d G V t P j w v S X R l b X M + P C 9 M b 2 N h b F B h Y 2 t h Z 2 V N Z X R h Z G F 0 Y U Z p b G U + F g A A A F B L B Q Y A A A A A A A A A A A A A A A A A A A A A A A A m A Q A A A Q A A A N C M n d 8 B F d E R j H o A w E / C l + s B A A A A Q O 6 5 l 4 Y O 3 E i 1 h h c 1 H Q f 7 C w A A A A A C A A A A A A A Q Z g A A A A E A A C A A A A B Q b Q F v j x K w D V 6 1 s P K 9 0 D O i h 7 H o s B / 4 6 6 L w u m C 2 x / P o V g A A A A A O g A A A A A I A A C A A A A D 9 H 5 j n h X Z j Y f z l Q N i y j S 7 X i a W F b j D w Y y O / I k A t 8 k x V V F A A A A A / K s Z S C R 8 x q w B 7 y 3 7 a d M B n s F y j I X A 6 l V k k r D A X 2 s X T a + 1 r E 8 V 7 C 5 C k d 8 l x I 9 O H w 6 c X i u w z e V v l M / 1 + H 1 e E i w a U i g g / P C D 2 O o e i E U 0 c y W 7 N E U A A A A B 6 Q L P f S g I c v R d s b + F j K 0 F O K G L w n 6 z i R C S 1 Y Q 9 z S r K R L u 0 z j N o b o K Y n R b 2 0 5 D f 0 K N B m w A E 4 1 C 8 o B n O n X u H b s 3 b q < / D a t a M a s h u p > 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 C o l u m n s \ C a t e g o r y N a m e 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 C o l u m n s \ N a m e . 1 < / 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 C o l u m n s \ M a k e F l a g < / 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 C o l u m n s \ P r o d u c t S u b c a t e g o r y I D . 1 < / K e y > < / a : K e y > < a : V a l u e   i : t y p e = " T a b l e W i d g e t B a s e V i e w S t a t e " / > < / a : K e y V a l u e O f D i a g r a m O b j e c t K e y a n y T y p e z b w N T n L X > < a : K e y V a l u e O f D i a g r a m O b j e c t K e y a n y T y p e z b w N T n L X > < a : K e y > < K e y > C o l u m n s \ P r o d u c t M o d e l I D < / K e y > < / a : K e y > < a : V a l u e   i : t y p e = " T a b l e W i d g e t B a s e V i e w S t a t e " / > < / a : K e y V a l u e O f D i a g r a m O b j e c t K e y a n y T y p e z b w N T n L X > < a : K e y V a l u e O f D i a g r a m O b j e c t K e y a n y T y p e z b w N T n L X > < a : K e y > < K e y > C o l u m n s \ S e l l S t a r t D a t e < / K e y > < / a : K e y > < a : V a l u e   i : t y p e = " T a b l e W i d g e t B a s e V i e w S t a t e " / > < / a : K e y V a l u e O f D i a g r a m O b j e c t K e y a n y T y p e z b w N T n L X > < a : K e y V a l u e O f D i a g r a m O b j e c t K e y a n y T y p e z b w N T n L X > < a : K e y > < K e y > C o l u m n s \ S e l l E n d D a t e < / K e y > < / a : K e y > < a : V a l u e   i : t y p e = " T a b l e W i d g e t B a s e V i e w S t a t e " / > < / a : K e y V a l u e O f D i a g r a m O b j e c t K e y a n y T y p e z b w N T n L X > < a : K e y V a l u e O f D i a g r a m O b j e c t K e y a n y T y p e z b w N T n L X > < a : K e y > < K e y > C o l u m n s \ D i s c o n t i n u e d D a t e < / K e y > < / a : K e y > < a : V a l u e   i : t y p e = " T a b l e W i d g e t B a s e V i e w S t a t e " / > < / a : K e y V a l u e O f D i a g r a m O b j e c t K e y a n y T y p e z b w N T n L X > < a : K e y V a l u e O f D i a g r a m O b j e c t K e y a n y T y p e z b w N T n L X > < a : K e y > < K e y > C o l u m n s \ r o w g u i d . 1 < / K e y > < / a : K e y > < a : V a l u e   i : t y p e = " T a b l e W i d g e t B a s e V i e w S t a t e " / > < / a : K e y V a l u e O f D i a g r a m O b j e c t K e y a n y T y p e z b w N T n L X > < a : K e y V a l u e O f D i a g r a m O b j e c t K e y a n y T y p e z b w N T n L X > < a : K e y > < K e y > C o l u m n s \ M o d i f i e d D a t e . 1 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 C o l u m n s \ S p e c i a l O f f e r I D 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 C o l u m n s \ O n l i n e O r d e r F l a g < / 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 C o l u m n s \ P u r c h a s e O r d e r N u m b e r < / K e y > < / a : K e y > < a : V a l u e   i : t y p e = " T a b l e W i d g e t B a s e V i e w S t a t e " / > < / a : K e y V a l u e O f D i a g r a m O b j e c t K e y a n y T y p e z b w N T n L X > < a : K e y V a l u e O f D i a g r a m O b j e c t K e y a n y T y p e z b w N T n L X > < a : K e y > < K e y > C o l u m n s \ A c c o u n t N u m b e r < / 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 C o l u m n s \ C r e d i t C a r d I D < / K e y > < / a : K e y > < a : V a l u e   i : t y p e = " T a b l e W i d g e t B a s e V i e w S t a t e " / > < / a : K e y V a l u e O f D i a g r a m O b j e c t K e y a n y T y p e z b w N T n L X > < a : K e y V a l u e O f D i a g r a m O b j e c t K e y a n y T y p e z b w N T n L X > < a : K e y > < K e y > C o l u m n s \ C r e d i t C a r d A p p r o v a l C o d e < / K e y > < / a : K e y > < a : V a l u e   i : t y p e = " T a b l e W i d g e t B a s e V i e w S t a t e " / > < / a : K e y V a l u e O f D i a g r a m O b j e c t K e y a n y T y p e z b w N T n L X > < a : K e y V a l u e O f D i a g r a m O b j e c t K e y a n y T y p e z b w N T n L X > < a : K e y > < K e y > C o l u m n s \ C u r r e n c y R a t e I D 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 C o l u m n s \ C o m m e n t 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 D i m P u r c h a s e 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 D i m P u r c h a s e 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 C o l u m n s \ P u r c h a s e O r d e r I D < / 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 C o l u m n s \ E m p l o y e e I D < / K e y > < / a : K e y > < a : V a l u e   i : t y p e = " T a b l e W i d g e t B a s e V i e w S t a t e " / > < / a : K e y V a l u e O f D i a g r a m O b j e c t K e y a n y T y p e z b w N T n L X > < a : K e y V a l u e O f D i a g r a m O b j e c t K e y a n y T y p e z b w N T n L X > < a : K e y > < K e y > C o l u m n s \ V e n d o r I D 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 C o l u m n s \ P u r c h a s e O r d e r D e t a i l I D < / 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 C o l u m n s \ R e c e i v e d Q t y < / K e y > < / a : K e y > < a : V a l u e   i : t y p e = " T a b l e W i d g e t B a s e V i e w S t a t e " / > < / a : K e y V a l u e O f D i a g r a m O b j e c t K e y a n y T y p e z b w N T n L X > < a : K e y V a l u e O f D i a g r a m O b j e c t K e y a n y T y p e z b w N T n L X > < a : K e y > < K e y > C o l u m n s \ R e j e c t e d Q t y < / K e y > < / a : K e y > < a : V a l u e   i : t y p e = " T a b l e W i d g e t B a s e V i e w S t a t e " / > < / a : K e y V a l u e O f D i a g r a m O b j e c t K e y a n y T y p e z b w N T n L X > < a : K e y V a l u e O f D i a g r a m O b j e c t K e y a n y T y p e z b w N T n L X > < a : K e y > < K e y > C o l u m n s \ S t o c k e d Q t y 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764FDC30-B9D3-4D15-B346-488CD535FA62}">
  <ds:schemaRefs/>
</ds:datastoreItem>
</file>

<file path=customXml/itemProps10.xml><?xml version="1.0" encoding="utf-8"?>
<ds:datastoreItem xmlns:ds="http://schemas.openxmlformats.org/officeDocument/2006/customXml" ds:itemID="{072A6467-816E-4807-B898-13758B6F3A57}">
  <ds:schemaRefs/>
</ds:datastoreItem>
</file>

<file path=customXml/itemProps11.xml><?xml version="1.0" encoding="utf-8"?>
<ds:datastoreItem xmlns:ds="http://schemas.openxmlformats.org/officeDocument/2006/customXml" ds:itemID="{532F49EE-1AE0-400A-B5D8-9789F1B96279}">
  <ds:schemaRefs/>
</ds:datastoreItem>
</file>

<file path=customXml/itemProps12.xml><?xml version="1.0" encoding="utf-8"?>
<ds:datastoreItem xmlns:ds="http://schemas.openxmlformats.org/officeDocument/2006/customXml" ds:itemID="{B5B44E07-86F8-4480-A5A0-0A22BC6410DD}">
  <ds:schemaRefs/>
</ds:datastoreItem>
</file>

<file path=customXml/itemProps13.xml><?xml version="1.0" encoding="utf-8"?>
<ds:datastoreItem xmlns:ds="http://schemas.openxmlformats.org/officeDocument/2006/customXml" ds:itemID="{7D734283-A7E9-4B3D-A6A9-D6F80CD14F35}">
  <ds:schemaRefs/>
</ds:datastoreItem>
</file>

<file path=customXml/itemProps14.xml><?xml version="1.0" encoding="utf-8"?>
<ds:datastoreItem xmlns:ds="http://schemas.openxmlformats.org/officeDocument/2006/customXml" ds:itemID="{C1CB5E82-4499-4201-9E9F-D0851FE47519}">
  <ds:schemaRefs/>
</ds:datastoreItem>
</file>

<file path=customXml/itemProps15.xml><?xml version="1.0" encoding="utf-8"?>
<ds:datastoreItem xmlns:ds="http://schemas.openxmlformats.org/officeDocument/2006/customXml" ds:itemID="{8B72E1F4-2D2A-4E8A-A086-46A5980939E1}">
  <ds:schemaRefs/>
</ds:datastoreItem>
</file>

<file path=customXml/itemProps16.xml><?xml version="1.0" encoding="utf-8"?>
<ds:datastoreItem xmlns:ds="http://schemas.openxmlformats.org/officeDocument/2006/customXml" ds:itemID="{B16D1AD0-2CCE-48A7-A48D-35495926A841}">
  <ds:schemaRefs/>
</ds:datastoreItem>
</file>

<file path=customXml/itemProps17.xml><?xml version="1.0" encoding="utf-8"?>
<ds:datastoreItem xmlns:ds="http://schemas.openxmlformats.org/officeDocument/2006/customXml" ds:itemID="{B79893F7-FBC4-49F7-B8D4-81798AF6BD50}">
  <ds:schemaRefs/>
</ds:datastoreItem>
</file>

<file path=customXml/itemProps18.xml><?xml version="1.0" encoding="utf-8"?>
<ds:datastoreItem xmlns:ds="http://schemas.openxmlformats.org/officeDocument/2006/customXml" ds:itemID="{F289CD8F-15FC-4128-909C-1C86EFBE45BF}">
  <ds:schemaRefs/>
</ds:datastoreItem>
</file>

<file path=customXml/itemProps19.xml><?xml version="1.0" encoding="utf-8"?>
<ds:datastoreItem xmlns:ds="http://schemas.openxmlformats.org/officeDocument/2006/customXml" ds:itemID="{0FEF6A9C-08ED-40D1-AAEE-0DB05C3C4151}">
  <ds:schemaRefs/>
</ds:datastoreItem>
</file>

<file path=customXml/itemProps2.xml><?xml version="1.0" encoding="utf-8"?>
<ds:datastoreItem xmlns:ds="http://schemas.openxmlformats.org/officeDocument/2006/customXml" ds:itemID="{93AB9297-F514-4E8E-BCE1-2BA32114E94A}">
  <ds:schemaRefs/>
</ds:datastoreItem>
</file>

<file path=customXml/itemProps3.xml><?xml version="1.0" encoding="utf-8"?>
<ds:datastoreItem xmlns:ds="http://schemas.openxmlformats.org/officeDocument/2006/customXml" ds:itemID="{4DD4F098-C83A-47A8-813A-24D88428CD20}">
  <ds:schemaRefs/>
</ds:datastoreItem>
</file>

<file path=customXml/itemProps4.xml><?xml version="1.0" encoding="utf-8"?>
<ds:datastoreItem xmlns:ds="http://schemas.openxmlformats.org/officeDocument/2006/customXml" ds:itemID="{EEF3ECB5-934A-49F7-8ED8-417B8EA27759}">
  <ds:schemaRefs/>
</ds:datastoreItem>
</file>

<file path=customXml/itemProps5.xml><?xml version="1.0" encoding="utf-8"?>
<ds:datastoreItem xmlns:ds="http://schemas.openxmlformats.org/officeDocument/2006/customXml" ds:itemID="{D433A0E6-07B2-44DB-A8D1-AA0382833CBE}">
  <ds:schemaRefs/>
</ds:datastoreItem>
</file>

<file path=customXml/itemProps6.xml><?xml version="1.0" encoding="utf-8"?>
<ds:datastoreItem xmlns:ds="http://schemas.openxmlformats.org/officeDocument/2006/customXml" ds:itemID="{360FBFC7-787A-4444-913A-DFC12520F01D}">
  <ds:schemaRefs/>
</ds:datastoreItem>
</file>

<file path=customXml/itemProps7.xml><?xml version="1.0" encoding="utf-8"?>
<ds:datastoreItem xmlns:ds="http://schemas.openxmlformats.org/officeDocument/2006/customXml" ds:itemID="{87FB36CE-D9E7-40ED-990B-2B0C5DA5A762}">
  <ds:schemaRefs>
    <ds:schemaRef ds:uri="http://schemas.microsoft.com/DataMashup"/>
  </ds:schemaRefs>
</ds:datastoreItem>
</file>

<file path=customXml/itemProps8.xml><?xml version="1.0" encoding="utf-8"?>
<ds:datastoreItem xmlns:ds="http://schemas.openxmlformats.org/officeDocument/2006/customXml" ds:itemID="{CC70DD19-4BEC-437B-837F-7ACBEDE6E3D4}">
  <ds:schemaRefs/>
</ds:datastoreItem>
</file>

<file path=customXml/itemProps9.xml><?xml version="1.0" encoding="utf-8"?>
<ds:datastoreItem xmlns:ds="http://schemas.openxmlformats.org/officeDocument/2006/customXml" ds:itemID="{52F9987B-0F46-4979-8E59-440A17A8A2A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Tables</vt:lpstr>
      <vt:lpstr>Sheet2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Abdelrahman Tarek Elsayed Shear</dc:creator>
  <cp:lastModifiedBy>Abdelrahman Tarek Elsayed Shear</cp:lastModifiedBy>
  <dcterms:created xsi:type="dcterms:W3CDTF">2015-06-05T18:17:20Z</dcterms:created>
  <dcterms:modified xsi:type="dcterms:W3CDTF">2024-12-31T14:41:37Z</dcterms:modified>
</cp:coreProperties>
</file>